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9450" tabRatio="83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  <sheet name="Sheet1" sheetId="5" r:id="rId5"/>
  </sheets>
  <calcPr calcId="124519"/>
</workbook>
</file>

<file path=xl/calcChain.xml><?xml version="1.0" encoding="utf-8"?>
<calcChain xmlns="http://schemas.openxmlformats.org/spreadsheetml/2006/main">
  <c r="I8" i="2"/>
</calcChain>
</file>

<file path=xl/sharedStrings.xml><?xml version="1.0" encoding="utf-8"?>
<sst xmlns="http://schemas.openxmlformats.org/spreadsheetml/2006/main" count="139" uniqueCount="85">
  <si>
    <t>表3-1</t>
  </si>
  <si>
    <t>2019年--2020年末璧山区发行的新增地方政府一般债券情况表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</si>
  <si>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</si>
  <si>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</si>
  <si>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</si>
  <si>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</si>
  <si>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</si>
  <si>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</si>
  <si>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</si>
  <si>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</si>
  <si>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</si>
  <si>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</si>
  <si>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</si>
  <si>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</si>
  <si>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</si>
  <si>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2019年重庆市政府一般债券（二期）</t>
  </si>
  <si>
    <t>157620</t>
  </si>
  <si>
    <t>一般债券</t>
  </si>
  <si>
    <t>2019-02-26</t>
  </si>
  <si>
    <t>3.39</t>
  </si>
  <si>
    <t>10年</t>
  </si>
  <si>
    <t>2019年重庆市政府一般债券（四期）</t>
  </si>
  <si>
    <t>157742</t>
  </si>
  <si>
    <t>2019-06-12</t>
  </si>
  <si>
    <t>4.11</t>
  </si>
  <si>
    <t>30年</t>
  </si>
  <si>
    <t>注：本表由使用债券资金的部门不迟于每年6月底前公开，反映截至上年末一般债券及项目信息。</t>
  </si>
  <si>
    <t>2019年--2020年末璧山区发行的新增地方政府专项债券情况表</t>
  </si>
  <si>
    <t>债券项目资产类型</t>
  </si>
  <si>
    <t>已取得项目收益</t>
  </si>
  <si>
    <t>2019年重庆市政府专项债券（三期）</t>
  </si>
  <si>
    <t>157623</t>
  </si>
  <si>
    <t>普通专项债券</t>
  </si>
  <si>
    <t>3.34</t>
  </si>
  <si>
    <t>7年</t>
  </si>
  <si>
    <t>轨道交通</t>
  </si>
  <si>
    <t>2019年重庆市政府专项债券（十四期）</t>
  </si>
  <si>
    <t>104713</t>
  </si>
  <si>
    <t>其他自平衡专项债券</t>
  </si>
  <si>
    <t>2019-09-25</t>
  </si>
  <si>
    <t>3.96</t>
  </si>
  <si>
    <t>轨道交通、生态建设和环境保护</t>
  </si>
  <si>
    <t>2020年重庆市政府专项债券（四期）</t>
  </si>
  <si>
    <t>2005330</t>
  </si>
  <si>
    <t>2020-04-22</t>
  </si>
  <si>
    <t>3.57</t>
  </si>
  <si>
    <t>产业园区基础设施、保障性住房</t>
  </si>
  <si>
    <t>2020年重庆市政府专项债券（五期）</t>
  </si>
  <si>
    <t>160781</t>
  </si>
  <si>
    <t>2020-06-08</t>
  </si>
  <si>
    <t>3.82</t>
  </si>
  <si>
    <t>生态环保、市政和产业园区基础设施、交通基础设施、生态环保</t>
  </si>
  <si>
    <t>2020年重庆市政府专项债券（七期）</t>
  </si>
  <si>
    <t>2005938</t>
  </si>
  <si>
    <t>2020-09-18</t>
  </si>
  <si>
    <t>4.07</t>
  </si>
  <si>
    <t>市政和产业园区基础设施、水利基础设施、卫生事业、文化建设</t>
  </si>
  <si>
    <t>注：本表由使用债券资金的部门不迟于每年6月底前公开，反映截至上年末专项债券及项目信息。</t>
  </si>
  <si>
    <t>DEBT_T_XXGK_CXSRZC</t>
  </si>
  <si>
    <t xml:space="preserve"> AND T.AD_CODE_GK=500227 AND T.SET_YEAR_GK=2021 AND T.ZWLB_ID='01'</t>
  </si>
  <si>
    <t>AD_CODE_GK#500227</t>
  </si>
  <si>
    <t>AD_CODE#500227</t>
  </si>
  <si>
    <t>SET_YEAR_GK#2021</t>
  </si>
  <si>
    <t>AD_NAME#500227 璧山区</t>
  </si>
  <si>
    <t>SET_YEAR#2021</t>
  </si>
  <si>
    <t>ZQ_NAME#</t>
  </si>
  <si>
    <t>SR_AMT#</t>
  </si>
  <si>
    <t>GNFL_NAME#</t>
  </si>
  <si>
    <t>ZC_AMT#</t>
  </si>
  <si>
    <t>表3-2</t>
  </si>
  <si>
    <t>2019年--2020年末璧山区发行的新增地方政府一般债券资金收支情况表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</si>
  <si>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</si>
  <si>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</si>
  <si>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</si>
  <si>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</si>
  <si>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</si>
  <si>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</si>
  <si>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201一般公共服务支出</t>
  </si>
  <si>
    <t>212城乡社区支出</t>
  </si>
  <si>
    <t>221住房保障支出</t>
  </si>
  <si>
    <t xml:space="preserve"> AND T.AD_CODE_GK=500227 AND T.SET_YEAR_GK=2021 AND T.ZWLB_ID='02'</t>
  </si>
  <si>
    <t>2019年--2020年末璧山区发行的新增地方政府专项债券资金收支情况表</t>
  </si>
  <si>
    <t>2019年--2020年末新增专项债券资金收入</t>
  </si>
  <si>
    <t>2019年--2020年末新增专项债券资金安排的支出</t>
  </si>
  <si>
    <t>229其他支出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</si>
</sst>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12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showZeros="0" workbookViewId="0">
      <pane xSplit="1" ySplit="5" topLeftCell="B5" activePane="bottomRight" state="frozen"/>
      <selection pane="topRight"/>
      <selection pane="bottomLeft"/>
      <selection pane="bottomRight" activeCell="I14" sqref="I14"/>
    </sheetView>
  </sheetViews>
  <sheetFormatPr defaultColWidth="10" defaultRowHeight="13.5"/>
  <cols>
    <col min="1" max="1" width="32.75" style="7" customWidth="1"/>
    <col min="2" max="2" width="10" style="7" customWidth="1"/>
    <col min="3" max="3" width="9.375" style="7" customWidth="1"/>
    <col min="4" max="4" width="9.25" style="7" customWidth="1"/>
    <col min="5" max="5" width="13.25" style="7" customWidth="1"/>
    <col min="6" max="6" width="8.5" style="7" customWidth="1"/>
    <col min="7" max="7" width="6.125" style="7" customWidth="1"/>
    <col min="8" max="8" width="9.625" style="7" customWidth="1"/>
    <col min="9" max="9" width="10.125" style="7" customWidth="1"/>
    <col min="10" max="10" width="8.375" style="7" customWidth="1"/>
    <col min="11" max="11" width="14.75" style="7" customWidth="1"/>
    <col min="12" max="12" width="9.75" style="7" customWidth="1"/>
    <col min="13" max="13" width="10" style="7" customWidth="1"/>
    <col min="14" max="16384" width="10" style="7"/>
  </cols>
  <sheetData>
    <row r="1" spans="1:12">
      <c r="A1" s="15" t="s">
        <v>0</v>
      </c>
    </row>
    <row r="2" spans="1:12" ht="21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>
      <c r="A3" s="8"/>
      <c r="B3" s="8"/>
      <c r="C3" s="8"/>
      <c r="D3" s="8"/>
      <c r="E3" s="8"/>
      <c r="F3" s="8"/>
      <c r="G3" s="8"/>
      <c r="I3" s="8"/>
      <c r="J3" s="8"/>
      <c r="K3" s="8"/>
      <c r="L3" s="8" t="s">
        <v>2</v>
      </c>
    </row>
    <row r="4" spans="1:12" ht="36" customHeight="1">
      <c r="A4" s="9"/>
      <c r="B4" s="18" t="s">
        <v>3</v>
      </c>
      <c r="C4" s="18"/>
      <c r="D4" s="18"/>
      <c r="E4" s="18"/>
      <c r="F4" s="18"/>
      <c r="G4" s="18"/>
      <c r="H4" s="19" t="s">
        <v>4</v>
      </c>
      <c r="I4" s="19"/>
      <c r="J4" s="19" t="s">
        <v>5</v>
      </c>
      <c r="K4" s="19"/>
      <c r="L4" s="21" t="s">
        <v>6</v>
      </c>
    </row>
    <row r="5" spans="1:12" ht="40.5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/>
      <c r="I5" s="9" t="s">
        <v>14</v>
      </c>
      <c r="J5" s="9"/>
      <c r="K5" s="9" t="s">
        <v>14</v>
      </c>
      <c r="L5" s="21"/>
    </row>
    <row r="6" spans="1:12" ht="44.1" customHeight="1">
      <c r="A6" s="10" t="s">
        <v>15</v>
      </c>
      <c r="B6" s="10" t="s">
        <v>16</v>
      </c>
      <c r="C6" s="10" t="s">
        <v>17</v>
      </c>
      <c r="D6" s="11">
        <v>1.5</v>
      </c>
      <c r="E6" s="10" t="s">
        <v>18</v>
      </c>
      <c r="F6" s="10" t="s">
        <v>19</v>
      </c>
      <c r="G6" s="10" t="s">
        <v>20</v>
      </c>
      <c r="H6" s="11">
        <v>42.2</v>
      </c>
      <c r="I6" s="11">
        <v>1.5</v>
      </c>
      <c r="J6" s="11">
        <v>41.6</v>
      </c>
      <c r="K6" s="11">
        <v>1.5</v>
      </c>
      <c r="L6" s="10"/>
    </row>
    <row r="7" spans="1:12" ht="44.1" customHeight="1">
      <c r="A7" s="10" t="s">
        <v>21</v>
      </c>
      <c r="B7" s="10" t="s">
        <v>22</v>
      </c>
      <c r="C7" s="10" t="s">
        <v>17</v>
      </c>
      <c r="D7" s="11">
        <v>0.5</v>
      </c>
      <c r="E7" s="10" t="s">
        <v>23</v>
      </c>
      <c r="F7" s="10" t="s">
        <v>24</v>
      </c>
      <c r="G7" s="10" t="s">
        <v>25</v>
      </c>
      <c r="H7" s="11">
        <v>1.3</v>
      </c>
      <c r="I7" s="11">
        <v>0.5</v>
      </c>
      <c r="J7" s="11">
        <v>1.3</v>
      </c>
      <c r="K7" s="11">
        <v>0.5</v>
      </c>
      <c r="L7" s="10"/>
    </row>
    <row r="8" spans="1:12" ht="44.1" customHeight="1">
      <c r="A8" s="20" t="s">
        <v>26</v>
      </c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</row>
  </sheetData>
  <mergeCells count="6">
    <mergeCell ref="A2:L2"/>
    <mergeCell ref="B4:G4"/>
    <mergeCell ref="H4:I4"/>
    <mergeCell ref="J4:K4"/>
    <mergeCell ref="A8:H8"/>
    <mergeCell ref="L4:L5"/>
  </mergeCells>
  <phoneticPr fontId="6" type="noConversion"/>
  <pageMargins left="0.39370078740157499" right="0.39370078740157499" top="0.39370078740157499" bottom="0.39370078740157499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Zeros="0" workbookViewId="0">
      <pane xSplit="1" ySplit="5" topLeftCell="B6" activePane="bottomRight" state="frozen"/>
      <selection pane="topRight"/>
      <selection pane="bottomLeft"/>
      <selection pane="bottomRight" activeCell="A8" sqref="A8"/>
    </sheetView>
  </sheetViews>
  <sheetFormatPr defaultColWidth="10" defaultRowHeight="13.5"/>
  <cols>
    <col min="1" max="1" width="33.125" style="7" customWidth="1"/>
    <col min="2" max="2" width="9.75" style="7" customWidth="1"/>
    <col min="3" max="3" width="19.25" style="7" customWidth="1"/>
    <col min="4" max="4" width="8.875" style="7" customWidth="1"/>
    <col min="5" max="5" width="13" style="7" customWidth="1"/>
    <col min="6" max="6" width="8" style="7" customWidth="1"/>
    <col min="7" max="7" width="5.625" style="7" customWidth="1"/>
    <col min="8" max="8" width="14.125" style="7" customWidth="1"/>
    <col min="9" max="9" width="6.5" style="7" customWidth="1"/>
    <col min="10" max="10" width="11.625" style="7" customWidth="1"/>
    <col min="11" max="11" width="8.875" style="7" customWidth="1"/>
    <col min="12" max="12" width="13.25" style="7" customWidth="1"/>
    <col min="13" max="13" width="9" style="7" customWidth="1"/>
    <col min="14" max="14" width="9.75" style="7" customWidth="1"/>
    <col min="15" max="16384" width="10" style="7"/>
  </cols>
  <sheetData>
    <row r="1" spans="1:14">
      <c r="A1" s="8" t="s">
        <v>0</v>
      </c>
    </row>
    <row r="2" spans="1:14" ht="21.7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>
      <c r="A3" s="8"/>
      <c r="B3" s="8"/>
      <c r="C3" s="8"/>
      <c r="D3" s="8"/>
      <c r="E3" s="8"/>
      <c r="F3" s="8"/>
      <c r="G3" s="8"/>
      <c r="J3" s="8"/>
      <c r="K3" s="8"/>
      <c r="L3" s="8"/>
      <c r="N3" s="8" t="s">
        <v>2</v>
      </c>
    </row>
    <row r="4" spans="1:14" ht="27.95" customHeight="1">
      <c r="A4" s="9"/>
      <c r="B4" s="18" t="s">
        <v>3</v>
      </c>
      <c r="C4" s="18"/>
      <c r="D4" s="18"/>
      <c r="E4" s="18"/>
      <c r="F4" s="18"/>
      <c r="G4" s="18"/>
      <c r="H4" s="21" t="s">
        <v>28</v>
      </c>
      <c r="I4" s="19" t="s">
        <v>4</v>
      </c>
      <c r="J4" s="19"/>
      <c r="K4" s="19" t="s">
        <v>5</v>
      </c>
      <c r="L4" s="19"/>
      <c r="M4" s="21" t="s">
        <v>29</v>
      </c>
      <c r="N4" s="21" t="s">
        <v>6</v>
      </c>
    </row>
    <row r="5" spans="1:14" ht="27">
      <c r="A5" s="9" t="s">
        <v>7</v>
      </c>
      <c r="B5" s="9" t="s">
        <v>8</v>
      </c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21"/>
      <c r="I5" s="9"/>
      <c r="J5" s="9" t="s">
        <v>14</v>
      </c>
      <c r="K5" s="9"/>
      <c r="L5" s="9" t="s">
        <v>14</v>
      </c>
      <c r="M5" s="21"/>
      <c r="N5" s="21"/>
    </row>
    <row r="6" spans="1:14" ht="30.95" customHeight="1">
      <c r="A6" s="14" t="s">
        <v>30</v>
      </c>
      <c r="B6" s="10" t="s">
        <v>31</v>
      </c>
      <c r="C6" s="10" t="s">
        <v>32</v>
      </c>
      <c r="D6" s="11">
        <v>1.5</v>
      </c>
      <c r="E6" s="10" t="s">
        <v>18</v>
      </c>
      <c r="F6" s="10" t="s">
        <v>33</v>
      </c>
      <c r="G6" s="10" t="s">
        <v>34</v>
      </c>
      <c r="H6" s="12" t="s">
        <v>35</v>
      </c>
      <c r="I6" s="11">
        <v>14.55</v>
      </c>
      <c r="J6" s="11">
        <v>3</v>
      </c>
      <c r="K6" s="11">
        <v>13.8</v>
      </c>
      <c r="L6" s="11">
        <v>3</v>
      </c>
      <c r="M6" s="13">
        <v>0</v>
      </c>
      <c r="N6" s="14"/>
    </row>
    <row r="7" spans="1:14" ht="27">
      <c r="A7" s="14" t="s">
        <v>36</v>
      </c>
      <c r="B7" s="10" t="s">
        <v>37</v>
      </c>
      <c r="C7" s="10" t="s">
        <v>38</v>
      </c>
      <c r="D7" s="11">
        <v>8.5</v>
      </c>
      <c r="E7" s="10" t="s">
        <v>39</v>
      </c>
      <c r="F7" s="10" t="s">
        <v>40</v>
      </c>
      <c r="G7" s="10" t="s">
        <v>25</v>
      </c>
      <c r="H7" s="12" t="s">
        <v>41</v>
      </c>
      <c r="I7" s="13">
        <v>41.7</v>
      </c>
      <c r="J7" s="11">
        <v>8.5</v>
      </c>
      <c r="K7" s="13">
        <v>39.5</v>
      </c>
      <c r="L7" s="11">
        <v>8.5</v>
      </c>
      <c r="M7" s="13">
        <v>0</v>
      </c>
      <c r="N7" s="14"/>
    </row>
    <row r="8" spans="1:14" ht="27">
      <c r="A8" s="14" t="s">
        <v>42</v>
      </c>
      <c r="B8" s="10" t="s">
        <v>43</v>
      </c>
      <c r="C8" s="10" t="s">
        <v>38</v>
      </c>
      <c r="D8" s="11">
        <v>4</v>
      </c>
      <c r="E8" s="10" t="s">
        <v>44</v>
      </c>
      <c r="F8" s="10" t="s">
        <v>45</v>
      </c>
      <c r="G8" s="10" t="s">
        <v>25</v>
      </c>
      <c r="H8" s="10" t="s">
        <v>46</v>
      </c>
      <c r="I8" s="11">
        <f>22.2118+5.4902</f>
        <v>27.701999999999998</v>
      </c>
      <c r="J8" s="11">
        <v>4</v>
      </c>
      <c r="K8" s="11">
        <v>14.004</v>
      </c>
      <c r="L8" s="11">
        <v>4</v>
      </c>
      <c r="M8" s="13">
        <v>0</v>
      </c>
      <c r="N8" s="14"/>
    </row>
    <row r="9" spans="1:14" ht="54">
      <c r="A9" s="14" t="s">
        <v>47</v>
      </c>
      <c r="B9" s="10" t="s">
        <v>48</v>
      </c>
      <c r="C9" s="10" t="s">
        <v>38</v>
      </c>
      <c r="D9" s="11">
        <v>5</v>
      </c>
      <c r="E9" s="10" t="s">
        <v>49</v>
      </c>
      <c r="F9" s="10" t="s">
        <v>50</v>
      </c>
      <c r="G9" s="10" t="s">
        <v>25</v>
      </c>
      <c r="H9" s="10" t="s">
        <v>51</v>
      </c>
      <c r="I9" s="11">
        <v>44.853200000000001</v>
      </c>
      <c r="J9" s="11">
        <v>5.5</v>
      </c>
      <c r="K9" s="11">
        <v>32.000853200000002</v>
      </c>
      <c r="L9" s="11">
        <v>5.5</v>
      </c>
      <c r="M9" s="13">
        <v>0</v>
      </c>
      <c r="N9" s="14"/>
    </row>
    <row r="10" spans="1:14" ht="54">
      <c r="A10" s="14" t="s">
        <v>52</v>
      </c>
      <c r="B10" s="10" t="s">
        <v>53</v>
      </c>
      <c r="C10" s="10" t="s">
        <v>38</v>
      </c>
      <c r="D10" s="11">
        <v>8</v>
      </c>
      <c r="E10" s="10" t="s">
        <v>54</v>
      </c>
      <c r="F10" s="10" t="s">
        <v>55</v>
      </c>
      <c r="G10" s="10" t="s">
        <v>25</v>
      </c>
      <c r="H10" s="10" t="s">
        <v>56</v>
      </c>
      <c r="I10" s="11">
        <v>66.331000000000003</v>
      </c>
      <c r="J10" s="11">
        <v>8</v>
      </c>
      <c r="K10" s="11">
        <v>27.63</v>
      </c>
      <c r="L10" s="11">
        <v>8</v>
      </c>
      <c r="M10" s="13">
        <v>0</v>
      </c>
      <c r="N10" s="14"/>
    </row>
    <row r="11" spans="1:14" ht="33.950000000000003" customHeight="1">
      <c r="A11" s="20" t="s">
        <v>57</v>
      </c>
      <c r="B11" s="20"/>
      <c r="C11" s="20"/>
      <c r="D11" s="20"/>
      <c r="E11" s="20"/>
      <c r="F11" s="20"/>
      <c r="G11" s="20"/>
      <c r="H11" s="20"/>
      <c r="I11" s="20"/>
      <c r="J11" s="20"/>
    </row>
  </sheetData>
  <mergeCells count="8">
    <mergeCell ref="A2:N2"/>
    <mergeCell ref="B4:G4"/>
    <mergeCell ref="I4:J4"/>
    <mergeCell ref="K4:L4"/>
    <mergeCell ref="A11:J11"/>
    <mergeCell ref="H4:H5"/>
    <mergeCell ref="M4:M5"/>
    <mergeCell ref="N4:N5"/>
  </mergeCells>
  <phoneticPr fontId="6" type="noConversion"/>
  <pageMargins left="0.25" right="0.25" top="0.75" bottom="0.75" header="0.3" footer="0.3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pane ySplit="8" topLeftCell="A9" activePane="bottomLeft" state="frozen"/>
      <selection pane="bottomLeft" activeCell="M15" sqref="M15"/>
    </sheetView>
  </sheetViews>
  <sheetFormatPr defaultColWidth="10" defaultRowHeight="13.5"/>
  <cols>
    <col min="1" max="1" width="13.625" customWidth="1"/>
    <col min="2" max="2" width="38.625" customWidth="1"/>
    <col min="3" max="3" width="23.25" customWidth="1"/>
    <col min="4" max="4" width="29.5" customWidth="1"/>
    <col min="5" max="5" width="22.875" customWidth="1"/>
    <col min="6" max="16377" width="10" customWidth="1"/>
  </cols>
  <sheetData>
    <row r="1" spans="1:5" ht="22.5" hidden="1">
      <c r="A1" s="1" t="s">
        <v>58</v>
      </c>
      <c r="B1" s="1" t="s">
        <v>59</v>
      </c>
    </row>
    <row r="2" spans="1:5" hidden="1">
      <c r="A2" s="1" t="s">
        <v>60</v>
      </c>
      <c r="B2" s="1" t="s">
        <v>61</v>
      </c>
      <c r="C2" s="1" t="s">
        <v>62</v>
      </c>
      <c r="D2" s="1" t="s">
        <v>63</v>
      </c>
      <c r="E2" s="1" t="s">
        <v>64</v>
      </c>
    </row>
    <row r="3" spans="1:5" hidden="1">
      <c r="B3" s="1" t="s">
        <v>65</v>
      </c>
      <c r="C3" s="1" t="s">
        <v>66</v>
      </c>
      <c r="D3" s="1" t="s">
        <v>67</v>
      </c>
      <c r="E3" s="1" t="s">
        <v>68</v>
      </c>
    </row>
    <row r="4" spans="1:5" ht="14.25" customHeight="1">
      <c r="A4" s="1" t="s">
        <v>69</v>
      </c>
    </row>
    <row r="5" spans="1:5" ht="27.95" customHeight="1">
      <c r="A5" s="22" t="s">
        <v>70</v>
      </c>
      <c r="B5" s="22"/>
      <c r="C5" s="22"/>
      <c r="D5" s="22"/>
      <c r="E5" s="22"/>
    </row>
    <row r="6" spans="1:5" ht="14.25" customHeight="1">
      <c r="E6" s="2" t="s">
        <v>2</v>
      </c>
    </row>
    <row r="7" spans="1:5" ht="33" customHeight="1">
      <c r="A7" s="23" t="s">
        <v>71</v>
      </c>
      <c r="B7" s="23" t="s">
        <v>72</v>
      </c>
      <c r="C7" s="23"/>
      <c r="D7" s="23" t="s">
        <v>73</v>
      </c>
      <c r="E7" s="23"/>
    </row>
    <row r="8" spans="1:5" ht="33" customHeight="1">
      <c r="A8" s="23"/>
      <c r="B8" s="3" t="s">
        <v>7</v>
      </c>
      <c r="C8" s="3" t="s">
        <v>74</v>
      </c>
      <c r="D8" s="3" t="s">
        <v>75</v>
      </c>
      <c r="E8" s="3" t="s">
        <v>74</v>
      </c>
    </row>
    <row r="9" spans="1:5" ht="33" customHeight="1">
      <c r="A9" s="4" t="s">
        <v>76</v>
      </c>
      <c r="B9" s="5"/>
      <c r="C9" s="6">
        <v>2</v>
      </c>
      <c r="D9" s="5"/>
      <c r="E9" s="6">
        <v>2</v>
      </c>
    </row>
    <row r="10" spans="1:5" ht="33" customHeight="1">
      <c r="A10" s="4">
        <v>1</v>
      </c>
      <c r="B10" s="4" t="s">
        <v>21</v>
      </c>
      <c r="C10" s="6">
        <v>0.5</v>
      </c>
      <c r="D10" s="4" t="s">
        <v>77</v>
      </c>
      <c r="E10" s="6">
        <v>0.7</v>
      </c>
    </row>
    <row r="11" spans="1:5" ht="33" customHeight="1">
      <c r="A11" s="4">
        <v>2</v>
      </c>
      <c r="B11" s="4" t="s">
        <v>15</v>
      </c>
      <c r="C11" s="6">
        <v>1.5</v>
      </c>
      <c r="D11" s="4" t="s">
        <v>78</v>
      </c>
      <c r="E11" s="6">
        <v>1</v>
      </c>
    </row>
    <row r="12" spans="1:5" ht="33" customHeight="1">
      <c r="A12" s="4">
        <v>3</v>
      </c>
      <c r="B12" s="4"/>
      <c r="C12" s="6"/>
      <c r="D12" s="4" t="s">
        <v>79</v>
      </c>
      <c r="E12" s="6">
        <v>0.3</v>
      </c>
    </row>
  </sheetData>
  <mergeCells count="4">
    <mergeCell ref="A5:E5"/>
    <mergeCell ref="B7:C7"/>
    <mergeCell ref="D7:E7"/>
    <mergeCell ref="A7:A8"/>
  </mergeCells>
  <phoneticPr fontId="6" type="noConversion"/>
  <pageMargins left="0.74803149606299202" right="0.74803149606299202" top="0.27559055118110198" bottom="0.27559055118110198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topLeftCell="A4" workbookViewId="0">
      <selection activeCell="G12" sqref="G12"/>
    </sheetView>
  </sheetViews>
  <sheetFormatPr defaultColWidth="10" defaultRowHeight="13.5"/>
  <cols>
    <col min="1" max="1" width="17.5" customWidth="1"/>
    <col min="2" max="2" width="38.625" customWidth="1"/>
    <col min="3" max="3" width="23.25" customWidth="1"/>
    <col min="4" max="4" width="27.875" customWidth="1"/>
    <col min="5" max="5" width="21.625" customWidth="1"/>
  </cols>
  <sheetData>
    <row r="1" spans="1:5" ht="22.5" hidden="1">
      <c r="A1" s="1" t="s">
        <v>58</v>
      </c>
      <c r="B1" s="1" t="s">
        <v>80</v>
      </c>
    </row>
    <row r="2" spans="1:5" hidden="1">
      <c r="A2" s="1" t="s">
        <v>60</v>
      </c>
      <c r="B2" s="1" t="s">
        <v>61</v>
      </c>
      <c r="C2" s="1" t="s">
        <v>62</v>
      </c>
      <c r="D2" s="1" t="s">
        <v>63</v>
      </c>
      <c r="E2" s="1" t="s">
        <v>64</v>
      </c>
    </row>
    <row r="3" spans="1:5" hidden="1">
      <c r="B3" s="1" t="s">
        <v>65</v>
      </c>
      <c r="C3" s="1" t="s">
        <v>66</v>
      </c>
      <c r="D3" s="1" t="s">
        <v>67</v>
      </c>
      <c r="E3" s="1" t="s">
        <v>68</v>
      </c>
    </row>
    <row r="4" spans="1:5" ht="14.25" customHeight="1">
      <c r="A4" s="1" t="s">
        <v>69</v>
      </c>
    </row>
    <row r="5" spans="1:5" ht="27.95" customHeight="1">
      <c r="A5" s="22" t="s">
        <v>81</v>
      </c>
      <c r="B5" s="22"/>
      <c r="C5" s="22"/>
      <c r="D5" s="22"/>
      <c r="E5" s="22"/>
    </row>
    <row r="6" spans="1:5" ht="14.25" customHeight="1">
      <c r="E6" s="2" t="s">
        <v>2</v>
      </c>
    </row>
    <row r="7" spans="1:5" ht="26.1" customHeight="1">
      <c r="A7" s="23" t="s">
        <v>71</v>
      </c>
      <c r="B7" s="23" t="s">
        <v>82</v>
      </c>
      <c r="C7" s="23"/>
      <c r="D7" s="23" t="s">
        <v>83</v>
      </c>
      <c r="E7" s="23"/>
    </row>
    <row r="8" spans="1:5" ht="26.1" customHeight="1">
      <c r="A8" s="23"/>
      <c r="B8" s="3" t="s">
        <v>7</v>
      </c>
      <c r="C8" s="3" t="s">
        <v>74</v>
      </c>
      <c r="D8" s="3" t="s">
        <v>75</v>
      </c>
      <c r="E8" s="3" t="s">
        <v>74</v>
      </c>
    </row>
    <row r="9" spans="1:5" ht="26.1" customHeight="1">
      <c r="A9" s="4" t="s">
        <v>76</v>
      </c>
      <c r="B9" s="5"/>
      <c r="C9" s="6">
        <v>27</v>
      </c>
      <c r="D9" s="5"/>
      <c r="E9" s="6">
        <v>27</v>
      </c>
    </row>
    <row r="10" spans="1:5" ht="26.1" customHeight="1">
      <c r="A10" s="4">
        <v>1</v>
      </c>
      <c r="B10" s="4" t="s">
        <v>30</v>
      </c>
      <c r="C10" s="6">
        <v>1.5</v>
      </c>
      <c r="D10" s="4" t="s">
        <v>78</v>
      </c>
      <c r="E10" s="6">
        <v>5.5</v>
      </c>
    </row>
    <row r="11" spans="1:5" ht="26.1" customHeight="1">
      <c r="A11" s="4">
        <v>2</v>
      </c>
      <c r="B11" s="4" t="s">
        <v>47</v>
      </c>
      <c r="C11" s="6">
        <v>5</v>
      </c>
      <c r="D11" s="4" t="s">
        <v>84</v>
      </c>
      <c r="E11" s="6">
        <v>21.5</v>
      </c>
    </row>
    <row r="12" spans="1:5" ht="26.1" customHeight="1">
      <c r="A12" s="4">
        <v>3</v>
      </c>
      <c r="B12" s="4" t="s">
        <v>42</v>
      </c>
      <c r="C12" s="6">
        <v>4</v>
      </c>
      <c r="D12" s="4"/>
      <c r="E12" s="6"/>
    </row>
    <row r="13" spans="1:5" ht="26.1" customHeight="1">
      <c r="A13" s="4">
        <v>4</v>
      </c>
      <c r="B13" s="4" t="s">
        <v>52</v>
      </c>
      <c r="C13" s="6">
        <v>8</v>
      </c>
      <c r="D13" s="4"/>
      <c r="E13" s="6"/>
    </row>
    <row r="14" spans="1:5" ht="26.1" customHeight="1">
      <c r="A14" s="4">
        <v>5</v>
      </c>
      <c r="B14" s="4" t="s">
        <v>36</v>
      </c>
      <c r="C14" s="6">
        <v>8.5</v>
      </c>
      <c r="D14" s="4"/>
      <c r="E14" s="6"/>
    </row>
  </sheetData>
  <mergeCells count="4">
    <mergeCell ref="A5:E5"/>
    <mergeCell ref="B7:C7"/>
    <mergeCell ref="D7:E7"/>
    <mergeCell ref="A7:A8"/>
  </mergeCells>
  <phoneticPr fontId="6" type="noConversion"/>
  <pageMargins left="0.74803149606299202" right="0.74803149606299202" top="0.27559055118110198" bottom="0.27559055118110198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陈朝廷[陈朝廷]</cp:lastModifiedBy>
  <cp:lastPrinted>2021-06-11T06:50:00Z</cp:lastPrinted>
  <dcterms:created xsi:type="dcterms:W3CDTF">2021-06-11T06:37:00Z</dcterms:created>
  <dcterms:modified xsi:type="dcterms:W3CDTF">2023-01-08T13:18:45Z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