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计划生育家庭奖励扶助资金" sheetId="10" r:id="rId1"/>
  </sheets>
  <externalReferences>
    <externalReference r:id="rId2"/>
  </externalReferences>
  <definedNames>
    <definedName name="街道">OFFSET([1]基础字典!$D$1,1,0,COUNTA([1]基础字典!$D:$D)-COUNT([1]基础字典!$D:$D)-1,1)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<sst xmlns="http://schemas.openxmlformats.org/spreadsheetml/2006/main" count="72" uniqueCount="38">
  <si>
    <r>
      <t>璧山区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_GBK"/>
        <charset val="134"/>
      </rPr>
      <t>年计划生育扶助政策发放情况表</t>
    </r>
  </si>
  <si>
    <t>资金发放项目</t>
  </si>
  <si>
    <t>璧城街道</t>
  </si>
  <si>
    <t>璧泉街道</t>
  </si>
  <si>
    <t>青杠街道</t>
  </si>
  <si>
    <t>来凤街道</t>
  </si>
  <si>
    <t>丁家街道</t>
  </si>
  <si>
    <t>大路街道</t>
  </si>
  <si>
    <t>大兴镇</t>
  </si>
  <si>
    <t>正兴镇</t>
  </si>
  <si>
    <t>河边镇</t>
  </si>
  <si>
    <t>福禄镇</t>
  </si>
  <si>
    <t>七塘镇</t>
  </si>
  <si>
    <t>八塘镇</t>
  </si>
  <si>
    <t>三合镇</t>
  </si>
  <si>
    <t>广普镇</t>
  </si>
  <si>
    <t>健龙镇</t>
  </si>
  <si>
    <t>合计</t>
  </si>
  <si>
    <t>农村部分计划生育家庭奖励扶助资金</t>
  </si>
  <si>
    <t>发放人数</t>
  </si>
  <si>
    <t>发放金额（元）</t>
  </si>
  <si>
    <t>关网后新增特别扶助对象资金</t>
  </si>
  <si>
    <t>计划生育家庭特别扶助资金（上半年）</t>
  </si>
  <si>
    <t>农村独生子女四级残疾家庭扶助
（上半年）</t>
  </si>
  <si>
    <t>独生子女特殊家庭生活扶助金
（上半年）</t>
  </si>
  <si>
    <t>特别关爱金（上半年）</t>
  </si>
  <si>
    <t>计划生育家庭特别扶助资金
（下半年）</t>
  </si>
  <si>
    <t>农村独生子女四级残疾家庭扶助
（下半年）</t>
  </si>
  <si>
    <t>独生子女特殊家庭生活扶助金
（下半年）</t>
  </si>
  <si>
    <t>特别关爱金（下半年）</t>
  </si>
  <si>
    <t>一次性养老金</t>
  </si>
  <si>
    <t>计生参合事后补助金</t>
  </si>
  <si>
    <t>独生子女父母增发养老金</t>
  </si>
  <si>
    <t>城乡低保增发扶助金</t>
  </si>
  <si>
    <t>独生子女父母死亡一次性抚慰金</t>
  </si>
  <si>
    <t>独生子女父母一次性奖励金</t>
  </si>
  <si>
    <t>贫困独生子女在校寄宿生补助金</t>
  </si>
  <si>
    <t>贫困独生子女大学生帮困助学金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</si>
</sst>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2"/>
      <color theme="1"/>
      <name val="方正黑体_GBK"/>
      <charset val="134"/>
    </font>
    <font>
      <sz val="11"/>
      <color theme="1"/>
      <name val="方正仿宋_GBK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color indexed="8"/>
      <name val="Times New Roman"/>
      <charset val="134"/>
    </font>
    <font>
      <sz val="11"/>
      <color rgb="FF000000"/>
      <name val="Times New Roman"/>
      <charset val="0"/>
    </font>
    <font>
      <sz val="10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3" fillId="0" borderId="0"/>
    <xf numFmtId="0" fontId="31" fillId="0" borderId="0">
      <alignment vertical="center"/>
    </xf>
    <xf numFmtId="0" fontId="31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59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5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6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60" applyFont="1" applyFill="1" applyBorder="1" applyAlignment="1">
      <alignment horizontal="center" vertical="center"/>
    </xf>
    <xf numFmtId="176" fontId="5" fillId="0" borderId="3" xfId="53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3年新增奖扶花名册 2" xfId="49"/>
    <cellStyle name="_ET_STYLE_NoName_00_" xfId="50"/>
    <cellStyle name="常规 3 3" xfId="51"/>
    <cellStyle name="常规 2 3" xfId="52"/>
    <cellStyle name="常规_Sheet1" xfId="53"/>
    <cellStyle name="常规 29" xfId="54"/>
    <cellStyle name="常规 14" xfId="55"/>
    <cellStyle name="常规_四级以下残疾" xfId="56"/>
    <cellStyle name="样式 1" xfId="57"/>
    <cellStyle name="常规_Sheet1 3" xfId="58"/>
    <cellStyle name="常规 34" xfId="59"/>
    <cellStyle name="常规 10 2 2 2" xfId="60"/>
    <cellStyle name="常规 36" xfId="61"/>
    <cellStyle name="常规_Sheet1_Sheet1" xfId="62"/>
    <cellStyle name="常规_Sheet3" xfId="63"/>
    <cellStyle name="常规 75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Local%20Settings\Temp\360zip$Temp\360$0\02..&#20449;&#24687;&#25910;&#38598;&#34920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01单位信息（收集）"/>
      <sheetName val="02项目信息"/>
      <sheetName val="03个人一卡通账户（收集）"/>
      <sheetName val="04单位用户（收集）"/>
      <sheetName val="05代发银行"/>
      <sheetName val="06项目明细信息（收集）"/>
      <sheetName val="07项目列信息（实施人员整理确认）"/>
      <sheetName val="08代发户采集"/>
      <sheetName val="09外部数据接入"/>
      <sheetName val="基础字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3"/>
  <sheetViews>
    <sheetView tabSelected="1" workbookViewId="0">
      <selection activeCell="S7" sqref="S7"/>
    </sheetView>
  </sheetViews>
  <sheetFormatPr defaultColWidth="9" defaultRowHeight="13.5"/>
  <cols>
    <col min="1" max="1" width="35" customWidth="1"/>
    <col min="18" max="18" width="9.375"/>
  </cols>
  <sheetData>
    <row r="1" ht="39" customHeight="1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5.75" spans="1:18">
      <c r="A2" s="3" t="s">
        <v>1</v>
      </c>
      <c r="B2" s="4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24" t="s">
        <v>17</v>
      </c>
    </row>
    <row r="3" ht="15" spans="1:18">
      <c r="A3" s="6" t="s">
        <v>18</v>
      </c>
      <c r="B3" s="6" t="s">
        <v>19</v>
      </c>
      <c r="C3" s="7">
        <v>1460</v>
      </c>
      <c r="D3" s="7">
        <v>441</v>
      </c>
      <c r="E3" s="7">
        <v>779</v>
      </c>
      <c r="F3" s="7">
        <v>2107</v>
      </c>
      <c r="G3" s="8">
        <v>3689</v>
      </c>
      <c r="H3" s="7">
        <v>2775</v>
      </c>
      <c r="I3" s="7">
        <v>3545</v>
      </c>
      <c r="J3" s="7">
        <v>2823</v>
      </c>
      <c r="K3" s="7">
        <v>1655</v>
      </c>
      <c r="L3" s="7">
        <v>1473</v>
      </c>
      <c r="M3" s="7">
        <v>1038</v>
      </c>
      <c r="N3" s="7">
        <v>1026</v>
      </c>
      <c r="O3" s="7">
        <v>1086</v>
      </c>
      <c r="P3" s="21">
        <v>2230</v>
      </c>
      <c r="Q3" s="25">
        <v>1759</v>
      </c>
      <c r="R3" s="11">
        <f>SUM(C3:Q3)</f>
        <v>27886</v>
      </c>
    </row>
    <row r="4" ht="30" spans="1:18">
      <c r="A4" s="6"/>
      <c r="B4" s="6" t="s">
        <v>20</v>
      </c>
      <c r="C4" s="7">
        <v>1863360</v>
      </c>
      <c r="D4" s="7">
        <v>588960</v>
      </c>
      <c r="E4" s="8">
        <v>983160</v>
      </c>
      <c r="F4" s="7">
        <v>2691600</v>
      </c>
      <c r="G4" s="8">
        <v>4587960</v>
      </c>
      <c r="H4" s="9">
        <v>3437280</v>
      </c>
      <c r="I4" s="7">
        <v>4373760</v>
      </c>
      <c r="J4" s="7">
        <v>3541680</v>
      </c>
      <c r="K4" s="7">
        <v>2163480</v>
      </c>
      <c r="L4" s="7">
        <v>1876440</v>
      </c>
      <c r="M4" s="7">
        <v>1251360</v>
      </c>
      <c r="N4" s="7">
        <v>1272480</v>
      </c>
      <c r="O4" s="7">
        <v>1328880</v>
      </c>
      <c r="P4" s="21">
        <v>2768640</v>
      </c>
      <c r="Q4" s="25">
        <v>2259600</v>
      </c>
      <c r="R4" s="11">
        <f>SUM(C4:Q4)</f>
        <v>34988640</v>
      </c>
    </row>
    <row r="5" ht="15" spans="1:18">
      <c r="A5" s="6" t="s">
        <v>21</v>
      </c>
      <c r="B5" s="6" t="s">
        <v>19</v>
      </c>
      <c r="C5" s="10">
        <v>11</v>
      </c>
      <c r="D5" s="7">
        <v>10</v>
      </c>
      <c r="E5" s="10">
        <v>11</v>
      </c>
      <c r="F5" s="7">
        <v>6</v>
      </c>
      <c r="G5" s="11">
        <v>15</v>
      </c>
      <c r="H5" s="11">
        <v>16</v>
      </c>
      <c r="I5" s="11">
        <v>8</v>
      </c>
      <c r="J5" s="10">
        <v>1</v>
      </c>
      <c r="K5" s="10">
        <v>13</v>
      </c>
      <c r="L5" s="10">
        <v>6</v>
      </c>
      <c r="M5" s="10">
        <v>0</v>
      </c>
      <c r="N5" s="10">
        <v>7</v>
      </c>
      <c r="O5" s="10">
        <v>9</v>
      </c>
      <c r="P5" s="10">
        <v>7</v>
      </c>
      <c r="Q5" s="10">
        <v>3</v>
      </c>
      <c r="R5" s="11">
        <f t="shared" ref="R5:R38" si="0">SUM(C5:Q5)</f>
        <v>123</v>
      </c>
    </row>
    <row r="6" ht="30" spans="1:18">
      <c r="A6" s="6"/>
      <c r="B6" s="6" t="s">
        <v>20</v>
      </c>
      <c r="C6" s="7">
        <v>88020</v>
      </c>
      <c r="D6" s="7">
        <v>68400</v>
      </c>
      <c r="E6" s="7">
        <v>77880</v>
      </c>
      <c r="F6" s="7">
        <v>29640</v>
      </c>
      <c r="G6" s="7">
        <v>138120</v>
      </c>
      <c r="H6" s="7">
        <v>120780</v>
      </c>
      <c r="I6" s="7">
        <v>34980</v>
      </c>
      <c r="J6" s="7">
        <v>12000</v>
      </c>
      <c r="K6" s="7">
        <v>98220</v>
      </c>
      <c r="L6" s="7">
        <v>30120</v>
      </c>
      <c r="M6" s="7">
        <v>0</v>
      </c>
      <c r="N6" s="7">
        <v>40800</v>
      </c>
      <c r="O6" s="7">
        <v>67620</v>
      </c>
      <c r="P6" s="7">
        <v>50280</v>
      </c>
      <c r="Q6" s="7">
        <v>34920</v>
      </c>
      <c r="R6" s="11">
        <f t="shared" si="0"/>
        <v>891780</v>
      </c>
    </row>
    <row r="7" ht="15" spans="1:18">
      <c r="A7" s="6" t="s">
        <v>22</v>
      </c>
      <c r="B7" s="6" t="s">
        <v>19</v>
      </c>
      <c r="C7" s="11">
        <v>277</v>
      </c>
      <c r="D7" s="11">
        <v>197</v>
      </c>
      <c r="E7" s="11">
        <v>113</v>
      </c>
      <c r="F7" s="11">
        <v>114</v>
      </c>
      <c r="G7" s="11">
        <v>198</v>
      </c>
      <c r="H7" s="11">
        <v>152</v>
      </c>
      <c r="I7" s="11">
        <v>162</v>
      </c>
      <c r="J7" s="11">
        <v>106</v>
      </c>
      <c r="K7" s="11">
        <v>78</v>
      </c>
      <c r="L7" s="11">
        <v>74</v>
      </c>
      <c r="M7" s="11">
        <v>63</v>
      </c>
      <c r="N7" s="11">
        <v>47</v>
      </c>
      <c r="O7" s="11">
        <v>44</v>
      </c>
      <c r="P7" s="11">
        <v>102</v>
      </c>
      <c r="Q7" s="11">
        <v>84</v>
      </c>
      <c r="R7" s="11">
        <f t="shared" si="0"/>
        <v>1811</v>
      </c>
    </row>
    <row r="8" ht="30" spans="1:18">
      <c r="A8" s="6"/>
      <c r="B8" s="6" t="s">
        <v>20</v>
      </c>
      <c r="C8" s="11">
        <v>1514400</v>
      </c>
      <c r="D8" s="11">
        <v>1094400</v>
      </c>
      <c r="E8" s="11">
        <v>638400</v>
      </c>
      <c r="F8" s="11">
        <v>634800</v>
      </c>
      <c r="G8" s="11">
        <v>1116000</v>
      </c>
      <c r="H8" s="11">
        <v>836400</v>
      </c>
      <c r="I8" s="11">
        <v>892800</v>
      </c>
      <c r="J8" s="11">
        <v>574800</v>
      </c>
      <c r="K8" s="11">
        <v>432000</v>
      </c>
      <c r="L8" s="11">
        <v>406800</v>
      </c>
      <c r="M8" s="11">
        <v>358800</v>
      </c>
      <c r="N8" s="11">
        <v>262800</v>
      </c>
      <c r="O8" s="11">
        <v>240000</v>
      </c>
      <c r="P8" s="11">
        <v>547200</v>
      </c>
      <c r="Q8" s="11">
        <v>465600</v>
      </c>
      <c r="R8" s="11">
        <f t="shared" si="0"/>
        <v>10015200</v>
      </c>
    </row>
    <row r="9" ht="15" spans="1:18">
      <c r="A9" s="6" t="s">
        <v>23</v>
      </c>
      <c r="B9" s="6" t="s">
        <v>19</v>
      </c>
      <c r="C9" s="10">
        <v>6</v>
      </c>
      <c r="D9" s="7">
        <v>1</v>
      </c>
      <c r="E9" s="10">
        <v>3</v>
      </c>
      <c r="F9" s="7">
        <v>10</v>
      </c>
      <c r="G9" s="11">
        <v>18</v>
      </c>
      <c r="H9" s="11">
        <v>10</v>
      </c>
      <c r="I9" s="11">
        <v>5</v>
      </c>
      <c r="J9" s="10">
        <v>5</v>
      </c>
      <c r="K9" s="10">
        <v>8</v>
      </c>
      <c r="L9" s="10">
        <v>5</v>
      </c>
      <c r="M9" s="10">
        <v>0</v>
      </c>
      <c r="N9" s="10">
        <v>0</v>
      </c>
      <c r="O9" s="10">
        <v>4</v>
      </c>
      <c r="P9" s="10">
        <v>15</v>
      </c>
      <c r="Q9" s="10">
        <v>5</v>
      </c>
      <c r="R9" s="11">
        <f t="shared" si="0"/>
        <v>95</v>
      </c>
    </row>
    <row r="10" ht="30" spans="1:18">
      <c r="A10" s="6"/>
      <c r="B10" s="6" t="s">
        <v>20</v>
      </c>
      <c r="C10" s="10">
        <v>28800</v>
      </c>
      <c r="D10" s="10">
        <v>4800</v>
      </c>
      <c r="E10" s="10">
        <v>24000</v>
      </c>
      <c r="F10" s="10">
        <v>48000</v>
      </c>
      <c r="G10" s="10">
        <v>86400</v>
      </c>
      <c r="H10" s="10">
        <v>47460</v>
      </c>
      <c r="I10" s="10">
        <v>24000</v>
      </c>
      <c r="J10" s="10">
        <v>24000</v>
      </c>
      <c r="K10" s="10">
        <v>38400</v>
      </c>
      <c r="L10" s="10">
        <v>24000</v>
      </c>
      <c r="M10" s="10">
        <v>0</v>
      </c>
      <c r="N10" s="10">
        <v>0</v>
      </c>
      <c r="O10" s="10">
        <v>19200</v>
      </c>
      <c r="P10" s="10">
        <v>72000</v>
      </c>
      <c r="Q10" s="10">
        <v>24000</v>
      </c>
      <c r="R10" s="11">
        <f t="shared" si="0"/>
        <v>465060</v>
      </c>
    </row>
    <row r="11" ht="15" spans="1:18">
      <c r="A11" s="6" t="s">
        <v>24</v>
      </c>
      <c r="B11" s="6" t="s">
        <v>19</v>
      </c>
      <c r="C11" s="10">
        <v>149</v>
      </c>
      <c r="D11" s="10">
        <v>129</v>
      </c>
      <c r="E11" s="10">
        <v>87</v>
      </c>
      <c r="F11" s="10">
        <v>71</v>
      </c>
      <c r="G11" s="10">
        <v>145</v>
      </c>
      <c r="H11" s="10">
        <v>94</v>
      </c>
      <c r="I11" s="10">
        <v>102</v>
      </c>
      <c r="J11" s="10">
        <v>55</v>
      </c>
      <c r="K11" s="10">
        <v>52</v>
      </c>
      <c r="L11" s="10">
        <v>42</v>
      </c>
      <c r="M11" s="10">
        <v>47</v>
      </c>
      <c r="N11" s="10">
        <v>34</v>
      </c>
      <c r="O11" s="10">
        <v>31</v>
      </c>
      <c r="P11" s="10">
        <v>53</v>
      </c>
      <c r="Q11" s="10">
        <v>57</v>
      </c>
      <c r="R11" s="11">
        <f t="shared" si="0"/>
        <v>1148</v>
      </c>
    </row>
    <row r="12" ht="30" spans="1:18">
      <c r="A12" s="6"/>
      <c r="B12" s="6" t="s">
        <v>20</v>
      </c>
      <c r="C12" s="10">
        <v>352740</v>
      </c>
      <c r="D12" s="10">
        <v>296940</v>
      </c>
      <c r="E12" s="10">
        <v>204700</v>
      </c>
      <c r="F12" s="10">
        <v>165360</v>
      </c>
      <c r="G12" s="10">
        <v>344400</v>
      </c>
      <c r="H12" s="10">
        <v>215040</v>
      </c>
      <c r="I12" s="10">
        <v>227390</v>
      </c>
      <c r="J12" s="10">
        <v>132680</v>
      </c>
      <c r="K12" s="10">
        <v>114930</v>
      </c>
      <c r="L12" s="10">
        <v>89170</v>
      </c>
      <c r="M12" s="10">
        <v>110640</v>
      </c>
      <c r="N12" s="10">
        <v>76820</v>
      </c>
      <c r="O12" s="10">
        <v>77640</v>
      </c>
      <c r="P12" s="10">
        <v>128070</v>
      </c>
      <c r="Q12" s="10">
        <v>136770</v>
      </c>
      <c r="R12" s="11">
        <f t="shared" si="0"/>
        <v>2673290</v>
      </c>
    </row>
    <row r="13" ht="15" spans="1:18">
      <c r="A13" s="6" t="s">
        <v>25</v>
      </c>
      <c r="B13" s="6" t="s">
        <v>19</v>
      </c>
      <c r="C13" s="10">
        <v>158</v>
      </c>
      <c r="D13" s="10">
        <v>109</v>
      </c>
      <c r="E13" s="10">
        <v>56</v>
      </c>
      <c r="F13" s="10">
        <v>78</v>
      </c>
      <c r="G13" s="10">
        <v>103</v>
      </c>
      <c r="H13" s="10">
        <v>89</v>
      </c>
      <c r="I13" s="10">
        <v>99</v>
      </c>
      <c r="J13" s="10">
        <v>63</v>
      </c>
      <c r="K13" s="10">
        <v>66</v>
      </c>
      <c r="L13" s="10">
        <v>50</v>
      </c>
      <c r="M13" s="10">
        <v>22</v>
      </c>
      <c r="N13" s="10">
        <v>24</v>
      </c>
      <c r="O13" s="10">
        <v>36</v>
      </c>
      <c r="P13" s="10">
        <v>77</v>
      </c>
      <c r="Q13" s="10">
        <v>63</v>
      </c>
      <c r="R13" s="11">
        <f t="shared" si="0"/>
        <v>1093</v>
      </c>
    </row>
    <row r="14" ht="30" spans="1:18">
      <c r="A14" s="6"/>
      <c r="B14" s="6" t="s">
        <v>20</v>
      </c>
      <c r="C14" s="10">
        <v>141760</v>
      </c>
      <c r="D14" s="10">
        <v>102580</v>
      </c>
      <c r="E14" s="10">
        <v>55000</v>
      </c>
      <c r="F14" s="10">
        <v>70200</v>
      </c>
      <c r="G14" s="10">
        <v>91920</v>
      </c>
      <c r="H14" s="10">
        <v>75500</v>
      </c>
      <c r="I14" s="10">
        <v>90000</v>
      </c>
      <c r="J14" s="10">
        <v>52360</v>
      </c>
      <c r="K14" s="10">
        <v>60240</v>
      </c>
      <c r="L14" s="10">
        <v>44160</v>
      </c>
      <c r="M14" s="10">
        <v>18840</v>
      </c>
      <c r="N14" s="10">
        <v>20160</v>
      </c>
      <c r="O14" s="10">
        <v>29920</v>
      </c>
      <c r="P14" s="10">
        <v>65420</v>
      </c>
      <c r="Q14" s="10">
        <v>57600</v>
      </c>
      <c r="R14" s="11">
        <f t="shared" si="0"/>
        <v>975660</v>
      </c>
    </row>
    <row r="15" ht="15" spans="1:18">
      <c r="A15" s="6" t="s">
        <v>26</v>
      </c>
      <c r="B15" s="6" t="s">
        <v>19</v>
      </c>
      <c r="C15" s="12">
        <v>289</v>
      </c>
      <c r="D15" s="7">
        <v>221</v>
      </c>
      <c r="E15" s="7">
        <v>127</v>
      </c>
      <c r="F15" s="7">
        <v>124</v>
      </c>
      <c r="G15" s="7">
        <v>214</v>
      </c>
      <c r="H15" s="13">
        <v>177</v>
      </c>
      <c r="I15" s="7">
        <v>180</v>
      </c>
      <c r="J15" s="7">
        <v>110</v>
      </c>
      <c r="K15" s="7">
        <v>89</v>
      </c>
      <c r="L15" s="7">
        <v>80</v>
      </c>
      <c r="M15" s="7">
        <v>62</v>
      </c>
      <c r="N15" s="7">
        <v>54</v>
      </c>
      <c r="O15" s="7">
        <v>56</v>
      </c>
      <c r="P15" s="7">
        <v>110</v>
      </c>
      <c r="Q15" s="10">
        <v>90</v>
      </c>
      <c r="R15" s="11">
        <f t="shared" si="0"/>
        <v>1983</v>
      </c>
    </row>
    <row r="16" ht="30" spans="1:18">
      <c r="A16" s="6"/>
      <c r="B16" s="6" t="s">
        <v>20</v>
      </c>
      <c r="C16" s="11">
        <v>1653600</v>
      </c>
      <c r="D16" s="11">
        <v>1351200</v>
      </c>
      <c r="E16" s="11">
        <v>806400</v>
      </c>
      <c r="F16" s="11">
        <v>745200</v>
      </c>
      <c r="G16" s="14">
        <v>1304400</v>
      </c>
      <c r="H16" s="13">
        <v>1114800</v>
      </c>
      <c r="I16" s="13">
        <v>1099200</v>
      </c>
      <c r="J16" s="13">
        <v>636000</v>
      </c>
      <c r="K16" s="13">
        <v>564000</v>
      </c>
      <c r="L16" s="13">
        <v>478800</v>
      </c>
      <c r="M16" s="13">
        <v>352800</v>
      </c>
      <c r="N16" s="13">
        <v>344400</v>
      </c>
      <c r="O16" s="13">
        <v>369600</v>
      </c>
      <c r="P16" s="13">
        <v>645600</v>
      </c>
      <c r="Q16" s="13">
        <v>532800</v>
      </c>
      <c r="R16" s="11">
        <f t="shared" si="0"/>
        <v>11998800</v>
      </c>
    </row>
    <row r="17" ht="15" spans="1:18">
      <c r="A17" s="6" t="s">
        <v>27</v>
      </c>
      <c r="B17" s="6" t="s">
        <v>19</v>
      </c>
      <c r="C17" s="11">
        <v>6</v>
      </c>
      <c r="D17" s="11">
        <v>1</v>
      </c>
      <c r="E17" s="11">
        <v>3</v>
      </c>
      <c r="F17" s="11">
        <v>10</v>
      </c>
      <c r="G17" s="11">
        <v>19</v>
      </c>
      <c r="H17" s="11">
        <v>8</v>
      </c>
      <c r="I17" s="11">
        <v>5</v>
      </c>
      <c r="J17" s="10">
        <v>5</v>
      </c>
      <c r="K17" s="11">
        <v>8</v>
      </c>
      <c r="L17" s="11">
        <v>4</v>
      </c>
      <c r="M17" s="11">
        <v>0</v>
      </c>
      <c r="N17" s="11">
        <v>0</v>
      </c>
      <c r="O17" s="11">
        <v>4</v>
      </c>
      <c r="P17" s="10">
        <v>15</v>
      </c>
      <c r="Q17" s="10">
        <v>5</v>
      </c>
      <c r="R17" s="11">
        <f t="shared" si="0"/>
        <v>93</v>
      </c>
    </row>
    <row r="18" ht="30" spans="1:18">
      <c r="A18" s="6"/>
      <c r="B18" s="6" t="s">
        <v>20</v>
      </c>
      <c r="C18" s="11">
        <v>28800</v>
      </c>
      <c r="D18" s="11">
        <v>4800</v>
      </c>
      <c r="E18" s="11">
        <v>24000</v>
      </c>
      <c r="F18" s="11">
        <v>57600</v>
      </c>
      <c r="G18" s="7">
        <v>96000</v>
      </c>
      <c r="H18" s="15">
        <v>38400</v>
      </c>
      <c r="I18" s="8">
        <v>24000</v>
      </c>
      <c r="J18" s="7">
        <v>24000</v>
      </c>
      <c r="K18" s="7">
        <v>38400</v>
      </c>
      <c r="L18" s="22">
        <v>19200</v>
      </c>
      <c r="M18" s="11">
        <v>0</v>
      </c>
      <c r="N18" s="11">
        <v>0</v>
      </c>
      <c r="O18" s="7">
        <v>19200</v>
      </c>
      <c r="P18" s="7">
        <v>72000</v>
      </c>
      <c r="Q18" s="11">
        <v>24000</v>
      </c>
      <c r="R18" s="11">
        <f t="shared" si="0"/>
        <v>470400</v>
      </c>
    </row>
    <row r="19" ht="15" spans="1:18">
      <c r="A19" s="6" t="s">
        <v>28</v>
      </c>
      <c r="B19" s="6" t="s">
        <v>19</v>
      </c>
      <c r="C19" s="11">
        <v>147</v>
      </c>
      <c r="D19" s="11">
        <v>129</v>
      </c>
      <c r="E19" s="11">
        <v>90</v>
      </c>
      <c r="F19" s="11">
        <v>75</v>
      </c>
      <c r="G19" s="16">
        <v>147</v>
      </c>
      <c r="H19" s="16">
        <v>94</v>
      </c>
      <c r="I19" s="16">
        <v>106</v>
      </c>
      <c r="J19" s="13">
        <v>56</v>
      </c>
      <c r="K19" s="16">
        <v>52</v>
      </c>
      <c r="L19" s="16">
        <v>42</v>
      </c>
      <c r="M19" s="16">
        <v>46</v>
      </c>
      <c r="N19" s="16">
        <v>34</v>
      </c>
      <c r="O19" s="16">
        <v>31</v>
      </c>
      <c r="P19" s="16">
        <v>52</v>
      </c>
      <c r="Q19" s="16">
        <v>58</v>
      </c>
      <c r="R19" s="11">
        <f t="shared" si="0"/>
        <v>1159</v>
      </c>
    </row>
    <row r="20" ht="30" spans="1:18">
      <c r="A20" s="6"/>
      <c r="B20" s="6" t="s">
        <v>20</v>
      </c>
      <c r="C20" s="11">
        <v>360000</v>
      </c>
      <c r="D20" s="11">
        <v>321900</v>
      </c>
      <c r="E20" s="11">
        <v>245610</v>
      </c>
      <c r="F20" s="11">
        <v>188760</v>
      </c>
      <c r="G20" s="16">
        <v>381060</v>
      </c>
      <c r="H20" s="16">
        <v>244680</v>
      </c>
      <c r="I20" s="16">
        <v>278760</v>
      </c>
      <c r="J20" s="13">
        <v>138960</v>
      </c>
      <c r="K20" s="16">
        <v>140700</v>
      </c>
      <c r="L20" s="16">
        <v>112320</v>
      </c>
      <c r="M20" s="16">
        <v>108300</v>
      </c>
      <c r="N20" s="16">
        <v>89580</v>
      </c>
      <c r="O20" s="16">
        <v>76120</v>
      </c>
      <c r="P20" s="16">
        <v>133380</v>
      </c>
      <c r="Q20" s="16">
        <v>151060</v>
      </c>
      <c r="R20" s="11">
        <f t="shared" si="0"/>
        <v>2971190</v>
      </c>
    </row>
    <row r="21" ht="15" spans="1:18">
      <c r="A21" s="6" t="s">
        <v>29</v>
      </c>
      <c r="B21" s="6" t="s">
        <v>19</v>
      </c>
      <c r="C21" s="11">
        <v>157</v>
      </c>
      <c r="D21" s="11">
        <v>107</v>
      </c>
      <c r="E21" s="11">
        <v>56</v>
      </c>
      <c r="F21" s="11">
        <v>78</v>
      </c>
      <c r="G21" s="16">
        <v>100</v>
      </c>
      <c r="H21" s="16">
        <v>90</v>
      </c>
      <c r="I21" s="16">
        <v>99</v>
      </c>
      <c r="J21" s="13">
        <v>62</v>
      </c>
      <c r="K21" s="16">
        <v>64</v>
      </c>
      <c r="L21" s="17">
        <v>50</v>
      </c>
      <c r="M21" s="16">
        <v>22</v>
      </c>
      <c r="N21" s="16">
        <v>24</v>
      </c>
      <c r="O21" s="16">
        <v>36</v>
      </c>
      <c r="P21" s="16">
        <v>76</v>
      </c>
      <c r="Q21" s="16">
        <v>63</v>
      </c>
      <c r="R21" s="11">
        <f t="shared" si="0"/>
        <v>1084</v>
      </c>
    </row>
    <row r="22" ht="30" spans="1:18">
      <c r="A22" s="6"/>
      <c r="B22" s="6" t="s">
        <v>20</v>
      </c>
      <c r="C22" s="10">
        <v>140040</v>
      </c>
      <c r="D22" s="10">
        <v>98460</v>
      </c>
      <c r="E22" s="10">
        <v>54360</v>
      </c>
      <c r="F22" s="10">
        <v>77400</v>
      </c>
      <c r="G22" s="16">
        <v>89040</v>
      </c>
      <c r="H22" s="16">
        <v>83760</v>
      </c>
      <c r="I22" s="16">
        <v>90000</v>
      </c>
      <c r="J22" s="23">
        <v>55920</v>
      </c>
      <c r="K22" s="16">
        <v>61080</v>
      </c>
      <c r="L22" s="17">
        <v>44160</v>
      </c>
      <c r="M22" s="16">
        <v>18840</v>
      </c>
      <c r="N22" s="16">
        <v>20160</v>
      </c>
      <c r="O22" s="16">
        <v>36360</v>
      </c>
      <c r="P22" s="16">
        <v>66120</v>
      </c>
      <c r="Q22" s="16">
        <v>57600</v>
      </c>
      <c r="R22" s="11">
        <f t="shared" si="0"/>
        <v>993300</v>
      </c>
    </row>
    <row r="23" ht="15" spans="1:18">
      <c r="A23" s="6" t="s">
        <v>30</v>
      </c>
      <c r="B23" s="6" t="s">
        <v>19</v>
      </c>
      <c r="C23" s="11">
        <v>0</v>
      </c>
      <c r="D23" s="11">
        <v>0</v>
      </c>
      <c r="E23" s="11">
        <v>0</v>
      </c>
      <c r="F23" s="11">
        <v>0</v>
      </c>
      <c r="G23" s="11">
        <v>1</v>
      </c>
      <c r="H23" s="11">
        <v>4</v>
      </c>
      <c r="I23" s="11">
        <v>5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f t="shared" si="0"/>
        <v>10</v>
      </c>
    </row>
    <row r="24" ht="30" spans="1:18">
      <c r="A24" s="6"/>
      <c r="B24" s="6" t="s">
        <v>20</v>
      </c>
      <c r="C24" s="11">
        <v>0</v>
      </c>
      <c r="D24" s="11">
        <v>0</v>
      </c>
      <c r="E24" s="11">
        <v>0</v>
      </c>
      <c r="F24" s="11">
        <v>0</v>
      </c>
      <c r="G24" s="11">
        <v>5000</v>
      </c>
      <c r="H24" s="11">
        <v>20000</v>
      </c>
      <c r="I24" s="11">
        <v>25000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f t="shared" si="0"/>
        <v>50000</v>
      </c>
    </row>
    <row r="25" ht="15" spans="1:18">
      <c r="A25" s="6" t="s">
        <v>31</v>
      </c>
      <c r="B25" s="6" t="s">
        <v>19</v>
      </c>
      <c r="C25" s="7">
        <v>11</v>
      </c>
      <c r="D25" s="11">
        <v>4</v>
      </c>
      <c r="E25" s="8">
        <v>0</v>
      </c>
      <c r="F25" s="11">
        <v>5</v>
      </c>
      <c r="G25" s="11">
        <v>10</v>
      </c>
      <c r="H25" s="11">
        <v>7</v>
      </c>
      <c r="I25" s="11">
        <v>6</v>
      </c>
      <c r="J25" s="11">
        <v>0</v>
      </c>
      <c r="K25" s="11">
        <v>3</v>
      </c>
      <c r="L25" s="11">
        <v>4</v>
      </c>
      <c r="M25" s="11">
        <v>5</v>
      </c>
      <c r="N25" s="11">
        <v>0</v>
      </c>
      <c r="O25" s="11">
        <v>1</v>
      </c>
      <c r="P25" s="10">
        <v>3</v>
      </c>
      <c r="Q25" s="10">
        <v>5</v>
      </c>
      <c r="R25" s="11">
        <f t="shared" si="0"/>
        <v>64</v>
      </c>
    </row>
    <row r="26" ht="30" spans="1:18">
      <c r="A26" s="6"/>
      <c r="B26" s="6" t="s">
        <v>20</v>
      </c>
      <c r="C26" s="17">
        <v>3850</v>
      </c>
      <c r="D26" s="16">
        <v>1400</v>
      </c>
      <c r="E26" s="7">
        <v>0</v>
      </c>
      <c r="F26" s="7">
        <v>1750</v>
      </c>
      <c r="G26" s="11">
        <v>3500</v>
      </c>
      <c r="H26" s="11">
        <v>2450</v>
      </c>
      <c r="I26" s="11">
        <v>2100</v>
      </c>
      <c r="J26" s="11">
        <v>0</v>
      </c>
      <c r="K26" s="11">
        <v>1050</v>
      </c>
      <c r="L26" s="11">
        <v>1400</v>
      </c>
      <c r="M26" s="11">
        <v>1750</v>
      </c>
      <c r="N26" s="11">
        <v>0</v>
      </c>
      <c r="O26" s="11">
        <v>350</v>
      </c>
      <c r="P26" s="11">
        <v>1050</v>
      </c>
      <c r="Q26" s="11">
        <v>1750</v>
      </c>
      <c r="R26" s="11">
        <f t="shared" si="0"/>
        <v>22400</v>
      </c>
    </row>
    <row r="27" ht="15" spans="1:18">
      <c r="A27" s="6" t="s">
        <v>32</v>
      </c>
      <c r="B27" s="6" t="s">
        <v>19</v>
      </c>
      <c r="C27" s="16">
        <v>787</v>
      </c>
      <c r="D27" s="16">
        <v>331</v>
      </c>
      <c r="E27" s="18">
        <v>368</v>
      </c>
      <c r="F27" s="7">
        <v>1428</v>
      </c>
      <c r="G27" s="11">
        <v>2788</v>
      </c>
      <c r="H27" s="11">
        <v>1770</v>
      </c>
      <c r="I27" s="11">
        <v>2284</v>
      </c>
      <c r="J27" s="11">
        <v>1842</v>
      </c>
      <c r="K27" s="11">
        <v>1129</v>
      </c>
      <c r="L27" s="11">
        <v>923</v>
      </c>
      <c r="M27" s="11">
        <v>574</v>
      </c>
      <c r="N27" s="11">
        <v>737</v>
      </c>
      <c r="O27" s="11">
        <v>804</v>
      </c>
      <c r="P27" s="11">
        <v>1593</v>
      </c>
      <c r="Q27" s="11">
        <v>1356</v>
      </c>
      <c r="R27" s="11">
        <f t="shared" si="0"/>
        <v>18714</v>
      </c>
    </row>
    <row r="28" ht="30" spans="1:18">
      <c r="A28" s="6"/>
      <c r="B28" s="6" t="s">
        <v>20</v>
      </c>
      <c r="C28" s="16">
        <v>94440</v>
      </c>
      <c r="D28" s="16">
        <v>39720</v>
      </c>
      <c r="E28" s="18">
        <v>44160</v>
      </c>
      <c r="F28" s="7">
        <v>171360</v>
      </c>
      <c r="G28" s="16">
        <v>334560</v>
      </c>
      <c r="H28" s="11">
        <v>212400</v>
      </c>
      <c r="I28" s="11">
        <v>274080</v>
      </c>
      <c r="J28" s="11">
        <v>221040</v>
      </c>
      <c r="K28" s="11">
        <v>135480</v>
      </c>
      <c r="L28" s="11">
        <v>110760</v>
      </c>
      <c r="M28" s="11">
        <v>68880</v>
      </c>
      <c r="N28" s="11">
        <v>88440</v>
      </c>
      <c r="O28" s="11">
        <v>96480</v>
      </c>
      <c r="P28" s="11">
        <v>191160</v>
      </c>
      <c r="Q28" s="11">
        <v>162720</v>
      </c>
      <c r="R28" s="11">
        <f t="shared" si="0"/>
        <v>2245680</v>
      </c>
    </row>
    <row r="29" ht="15" spans="1:18">
      <c r="A29" s="6" t="s">
        <v>33</v>
      </c>
      <c r="B29" s="6" t="s">
        <v>19</v>
      </c>
      <c r="C29" s="11">
        <v>15</v>
      </c>
      <c r="D29" s="11">
        <v>0</v>
      </c>
      <c r="E29" s="15">
        <v>4</v>
      </c>
      <c r="F29" s="15">
        <v>0</v>
      </c>
      <c r="G29" s="11">
        <v>28</v>
      </c>
      <c r="H29" s="11">
        <v>10</v>
      </c>
      <c r="I29" s="11">
        <v>21</v>
      </c>
      <c r="J29" s="11">
        <v>20</v>
      </c>
      <c r="K29" s="10">
        <v>1</v>
      </c>
      <c r="L29" s="10">
        <v>5</v>
      </c>
      <c r="M29" s="10">
        <v>4</v>
      </c>
      <c r="N29" s="10">
        <v>17</v>
      </c>
      <c r="O29" s="10">
        <v>15</v>
      </c>
      <c r="P29" s="10">
        <v>20</v>
      </c>
      <c r="Q29" s="10">
        <v>26</v>
      </c>
      <c r="R29" s="11">
        <f t="shared" si="0"/>
        <v>186</v>
      </c>
    </row>
    <row r="30" ht="30" spans="1:18">
      <c r="A30" s="6"/>
      <c r="B30" s="6" t="s">
        <v>20</v>
      </c>
      <c r="C30" s="10">
        <v>3000</v>
      </c>
      <c r="D30" s="11">
        <v>0</v>
      </c>
      <c r="E30" s="10">
        <v>720</v>
      </c>
      <c r="F30" s="15">
        <v>0</v>
      </c>
      <c r="G30" s="10">
        <v>6120</v>
      </c>
      <c r="H30" s="11">
        <v>2040</v>
      </c>
      <c r="I30" s="11">
        <v>4800</v>
      </c>
      <c r="J30" s="11">
        <v>3840</v>
      </c>
      <c r="K30" s="11">
        <v>160</v>
      </c>
      <c r="L30" s="11">
        <v>960</v>
      </c>
      <c r="M30" s="11">
        <v>960</v>
      </c>
      <c r="N30" s="11">
        <v>3720</v>
      </c>
      <c r="O30" s="11">
        <v>3240</v>
      </c>
      <c r="P30" s="11">
        <v>4640</v>
      </c>
      <c r="Q30" s="11">
        <v>5880</v>
      </c>
      <c r="R30" s="11">
        <f t="shared" si="0"/>
        <v>40080</v>
      </c>
    </row>
    <row r="31" ht="15" spans="1:18">
      <c r="A31" s="6" t="s">
        <v>34</v>
      </c>
      <c r="B31" s="6" t="s">
        <v>19</v>
      </c>
      <c r="C31" s="11">
        <v>4</v>
      </c>
      <c r="D31" s="11">
        <v>11</v>
      </c>
      <c r="E31" s="7">
        <v>3</v>
      </c>
      <c r="F31" s="11">
        <v>0</v>
      </c>
      <c r="G31" s="11">
        <v>1</v>
      </c>
      <c r="H31" s="11">
        <v>0</v>
      </c>
      <c r="I31" s="11">
        <v>2</v>
      </c>
      <c r="J31" s="11">
        <v>0</v>
      </c>
      <c r="K31" s="10">
        <v>2</v>
      </c>
      <c r="L31" s="10">
        <v>0</v>
      </c>
      <c r="M31" s="10">
        <v>0</v>
      </c>
      <c r="N31" s="10">
        <v>0</v>
      </c>
      <c r="O31" s="10">
        <v>3</v>
      </c>
      <c r="P31" s="10">
        <v>0</v>
      </c>
      <c r="Q31" s="10">
        <v>0</v>
      </c>
      <c r="R31" s="11">
        <f t="shared" si="0"/>
        <v>26</v>
      </c>
    </row>
    <row r="32" ht="30" spans="1:18">
      <c r="A32" s="6"/>
      <c r="B32" s="6" t="s">
        <v>20</v>
      </c>
      <c r="C32" s="7">
        <v>8000</v>
      </c>
      <c r="D32" s="7">
        <v>22000</v>
      </c>
      <c r="E32" s="15">
        <v>6000</v>
      </c>
      <c r="F32" s="11">
        <v>0</v>
      </c>
      <c r="G32" s="11">
        <v>2000</v>
      </c>
      <c r="H32" s="11">
        <v>0</v>
      </c>
      <c r="I32" s="11">
        <v>4000</v>
      </c>
      <c r="J32" s="11">
        <v>0</v>
      </c>
      <c r="K32" s="11">
        <v>4000</v>
      </c>
      <c r="L32" s="10">
        <v>0</v>
      </c>
      <c r="M32" s="10">
        <v>0</v>
      </c>
      <c r="N32" s="10">
        <v>0</v>
      </c>
      <c r="O32" s="11">
        <v>6000</v>
      </c>
      <c r="P32" s="10">
        <v>0</v>
      </c>
      <c r="Q32" s="10">
        <v>0</v>
      </c>
      <c r="R32" s="11">
        <f t="shared" si="0"/>
        <v>52000</v>
      </c>
    </row>
    <row r="33" ht="15" spans="1:18">
      <c r="A33" s="6" t="s">
        <v>35</v>
      </c>
      <c r="B33" s="6" t="s">
        <v>19</v>
      </c>
      <c r="C33" s="11">
        <v>105</v>
      </c>
      <c r="D33" s="7">
        <v>114</v>
      </c>
      <c r="E33" s="15">
        <v>114</v>
      </c>
      <c r="F33" s="7">
        <v>98</v>
      </c>
      <c r="G33" s="11">
        <v>149</v>
      </c>
      <c r="H33" s="11">
        <v>38</v>
      </c>
      <c r="I33" s="11">
        <v>97</v>
      </c>
      <c r="J33" s="11">
        <v>55</v>
      </c>
      <c r="K33" s="11">
        <v>37</v>
      </c>
      <c r="L33" s="11">
        <v>32</v>
      </c>
      <c r="M33" s="11">
        <v>34</v>
      </c>
      <c r="N33" s="11">
        <v>70</v>
      </c>
      <c r="O33" s="11">
        <v>22</v>
      </c>
      <c r="P33" s="11">
        <v>43</v>
      </c>
      <c r="Q33" s="11">
        <v>63</v>
      </c>
      <c r="R33" s="11">
        <f t="shared" si="0"/>
        <v>1071</v>
      </c>
    </row>
    <row r="34" ht="30" spans="1:18">
      <c r="A34" s="6"/>
      <c r="B34" s="6" t="s">
        <v>20</v>
      </c>
      <c r="C34" s="11">
        <v>31500</v>
      </c>
      <c r="D34" s="11">
        <v>34200</v>
      </c>
      <c r="E34" s="18">
        <v>34200</v>
      </c>
      <c r="F34" s="11">
        <v>29400</v>
      </c>
      <c r="G34" s="11">
        <v>44700</v>
      </c>
      <c r="H34" s="11">
        <v>11400</v>
      </c>
      <c r="I34" s="11">
        <v>29100</v>
      </c>
      <c r="J34" s="11">
        <v>16500</v>
      </c>
      <c r="K34" s="11">
        <v>11100</v>
      </c>
      <c r="L34" s="11">
        <v>9600</v>
      </c>
      <c r="M34" s="11">
        <v>10200</v>
      </c>
      <c r="N34" s="11">
        <v>21000</v>
      </c>
      <c r="O34" s="11">
        <v>6600</v>
      </c>
      <c r="P34" s="11">
        <v>12900</v>
      </c>
      <c r="Q34" s="11">
        <v>18900</v>
      </c>
      <c r="R34" s="11">
        <f t="shared" si="0"/>
        <v>321300</v>
      </c>
    </row>
    <row r="35" ht="15" spans="1:18">
      <c r="A35" s="6" t="s">
        <v>36</v>
      </c>
      <c r="B35" s="6" t="s">
        <v>19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v>1</v>
      </c>
      <c r="Q35" s="10">
        <v>1</v>
      </c>
      <c r="R35" s="11">
        <f t="shared" si="0"/>
        <v>2</v>
      </c>
    </row>
    <row r="36" ht="30" spans="1:18">
      <c r="A36" s="6"/>
      <c r="B36" s="6" t="s">
        <v>20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v>500</v>
      </c>
      <c r="Q36" s="10">
        <v>500</v>
      </c>
      <c r="R36" s="11">
        <f t="shared" si="0"/>
        <v>1000</v>
      </c>
    </row>
    <row r="37" ht="15" spans="1:18">
      <c r="A37" s="6" t="s">
        <v>37</v>
      </c>
      <c r="B37" s="6" t="s">
        <v>19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v>0</v>
      </c>
      <c r="Q37" s="10">
        <v>0</v>
      </c>
      <c r="R37" s="11">
        <f t="shared" si="0"/>
        <v>0</v>
      </c>
    </row>
    <row r="38" ht="30" spans="1:18">
      <c r="A38" s="6"/>
      <c r="B38" s="6" t="s">
        <v>20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v>0</v>
      </c>
      <c r="Q38" s="10">
        <v>0</v>
      </c>
      <c r="R38" s="11">
        <f t="shared" si="0"/>
        <v>0</v>
      </c>
    </row>
    <row r="42" spans="3:3">
      <c r="C42" s="19"/>
    </row>
    <row r="43" spans="3:3">
      <c r="C43" s="20"/>
    </row>
  </sheetData>
  <mergeCells count="20">
    <mergeCell ref="A1:R1"/>
    <mergeCell ref="A2:B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计划生育家庭奖励扶助资金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银耳汤</cp:lastModifiedBy>
  <dcterms:created xsi:type="dcterms:W3CDTF">2022-03-29T02:27:00Z</dcterms:created>
  <dcterms:modified xsi:type="dcterms:W3CDTF">2024-03-05T02:12:56Z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84F637DE2D0C480FA30DF1357E923D39</vt:lpwstr>
  </property>
  <property fmtid="{D5CDD505-2E9C-101B-9397-08002B2CF9AE}" pid="3" name="KSOProductBuildVer">
    <vt:lpwstr>2052-12.1.0.16388</vt:lpwstr>
  </property>
</Properties>
</file>