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编辑出版《璧山党史人物》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<sst xmlns="http://schemas.openxmlformats.org/spreadsheetml/2006/main" count="74" uniqueCount="64">
  <si>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项目支出绩效自评表</t>
  </si>
  <si>
    <t>（2020 年度）</t>
  </si>
  <si>
    <t>项目名称</t>
  </si>
  <si>
    <t>编辑印制《璧山党史人物》</t>
  </si>
  <si>
    <t>自评
总分</t>
  </si>
  <si>
    <t>等级</t>
  </si>
  <si>
    <t>优</t>
  </si>
  <si>
    <t>主管部门</t>
  </si>
  <si>
    <t>璧山区财政局</t>
  </si>
  <si>
    <t>实施单位</t>
  </si>
  <si>
    <t>中共重庆市璧山区委党史研究室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</si>
  <si>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</si>
  <si>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</si>
  <si>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</si>
  <si>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</si>
  <si>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</si>
  <si>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</si>
  <si>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</si>
  <si>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</si>
  <si>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</si>
  <si>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</si>
  <si>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</si>
  <si>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</si>
  <si>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</si>
  <si>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</si>
  <si>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</si>
  <si>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1、资料收集、编写、审改（三审）等劳务包干（政府购买服务）6万元；编排、校对、印刷费3.5万元。2、社会效益：本书是为了更好地学习革命先辈的精神和风范，大力弘扬他们不怕艰难困苦，不怕流血牺牲，勇往直前的革命精神；是为了更好地继承和发扬革命优良传统，使广大干部群众知史爱党、知史爱国。3、可持续影响度：提供干事创业不竭的动力。</t>
  </si>
  <si>
    <t>印制《璧山党史人物》400册，全面系统地收集各方面的资料，客观记述各系统、各地区的重大事件和成就，科学总结规律性认识和可资借鉴的经验，形成系列性专题研究成果。存留改革开放的辉煌历史，为党委和政府决策提供参考，从而进一步发挥党史工作资政育人的重要作用。</t>
  </si>
  <si>
    <t>绩
效
指
标</t>
  </si>
  <si>
    <t>一级指标</t>
  </si>
  <si>
    <t>二级指标</t>
  </si>
  <si>
    <t>三级指标</t>
  </si>
  <si>
    <t>年度指标值</t>
  </si>
  <si>
    <t>实际完成值</t>
  </si>
  <si>
    <t>得分系数</t>
  </si>
  <si>
    <t>偏差原因分析及改进措施</t>
  </si>
  <si>
    <t>产出指标</t>
  </si>
  <si>
    <t>数量指标</t>
  </si>
  <si>
    <t>拟400册</t>
  </si>
  <si>
    <t>印制400册</t>
  </si>
  <si>
    <t>严格按党史精品力作万分之一差错率进行“三审”</t>
  </si>
  <si>
    <t>质量指标</t>
  </si>
  <si>
    <t>不适用</t>
  </si>
  <si>
    <t>时效指标</t>
  </si>
  <si>
    <t>2020年12月完成</t>
  </si>
  <si>
    <t>完成</t>
  </si>
  <si>
    <t>成本指标</t>
  </si>
  <si>
    <t>印刷费</t>
  </si>
  <si>
    <t>劳务费</t>
  </si>
  <si>
    <t>效益指标</t>
  </si>
  <si>
    <t>经济效益</t>
  </si>
  <si>
    <t>社会效益</t>
  </si>
  <si>
    <t>本书是为了更好地学习革命先辈的精神和风范，大力弘扬他们不怕艰难困苦，不怕流血牺牲，勇往直前的革命精神；是为了更好地继承和发扬革命优良传统，使广大干部群众知史爱党、知史爱国。</t>
  </si>
  <si>
    <t>宣传璧山党史</t>
  </si>
  <si>
    <t>完成宣传工作</t>
  </si>
  <si>
    <t>生态效益</t>
  </si>
  <si>
    <t>可持续影响指标</t>
  </si>
  <si>
    <t>提供干事创业不竭的动力</t>
  </si>
  <si>
    <t>编辑出版期限</t>
  </si>
  <si>
    <t>1年</t>
  </si>
  <si>
    <t>满意度指标</t>
  </si>
  <si>
    <t>服务对象满意度指标</t>
  </si>
  <si>
    <t>受众群众满意度</t>
  </si>
  <si>
    <t>≧80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</si>
</sst>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sz val="16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justify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57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9" fontId="44" fillId="0" borderId="9" xfId="0" applyNumberFormat="1" applyFont="1" applyFill="1" applyBorder="1" applyAlignment="1">
      <alignment horizontal="center" vertical="center" wrapText="1"/>
    </xf>
    <xf numFmtId="9" fontId="23" fillId="0" borderId="9" xfId="25" applyNumberFormat="1" applyFont="1" applyFill="1" applyBorder="1" applyAlignment="1">
      <alignment horizontal="center"/>
    </xf>
    <xf numFmtId="9" fontId="23" fillId="0" borderId="9" xfId="25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workbookViewId="0" topLeftCell="A1">
      <selection activeCell="C4" sqref="C4:F4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10.7109375" style="0" customWidth="1"/>
    <col min="5" max="5" width="12.57421875" style="0" customWidth="1"/>
    <col min="6" max="6" width="13.00390625" style="0" customWidth="1"/>
    <col min="7" max="7" width="8.421875" style="0" customWidth="1"/>
    <col min="10" max="10" width="8.7109375" style="0" customWidth="1"/>
    <col min="11" max="11" width="10.00390625" style="0" customWidth="1"/>
  </cols>
  <sheetData>
    <row r="1" spans="1:1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9" customHeight="1">
      <c r="A3" s="2" t="s">
        <v>2</v>
      </c>
      <c r="B3" s="2"/>
      <c r="C3" s="2" t="s">
        <v>3</v>
      </c>
      <c r="D3" s="2"/>
      <c r="E3" s="2"/>
      <c r="F3" s="2"/>
      <c r="G3" s="2" t="s">
        <v>4</v>
      </c>
      <c r="H3" s="2">
        <v>98.5</v>
      </c>
      <c r="I3" s="2"/>
      <c r="J3" s="2" t="s">
        <v>5</v>
      </c>
      <c r="K3" s="2" t="s">
        <v>6</v>
      </c>
    </row>
    <row r="4" spans="1:11" ht="33" customHeight="1">
      <c r="A4" s="2" t="s">
        <v>7</v>
      </c>
      <c r="B4" s="2"/>
      <c r="C4" s="2" t="s">
        <v>8</v>
      </c>
      <c r="D4" s="2"/>
      <c r="E4" s="2"/>
      <c r="F4" s="2"/>
      <c r="G4" s="2" t="s">
        <v>9</v>
      </c>
      <c r="H4" s="2"/>
      <c r="I4" s="2" t="s">
        <v>10</v>
      </c>
      <c r="J4" s="2"/>
      <c r="K4" s="2"/>
    </row>
    <row r="5" spans="1:11" ht="21" customHeight="1">
      <c r="A5" s="2" t="s">
        <v>11</v>
      </c>
      <c r="B5" s="2"/>
      <c r="C5" s="2"/>
      <c r="D5" s="2"/>
      <c r="E5" s="2" t="s">
        <v>12</v>
      </c>
      <c r="F5" s="2" t="s">
        <v>13</v>
      </c>
      <c r="G5" s="2" t="s">
        <v>14</v>
      </c>
      <c r="H5" s="2"/>
      <c r="I5" s="2" t="s">
        <v>15</v>
      </c>
      <c r="J5" s="2" t="s">
        <v>16</v>
      </c>
      <c r="K5" s="2" t="s">
        <v>17</v>
      </c>
    </row>
    <row r="6" spans="1:11" ht="14.25">
      <c r="A6" s="2"/>
      <c r="B6" s="2"/>
      <c r="C6" s="3" t="s">
        <v>18</v>
      </c>
      <c r="D6" s="3"/>
      <c r="E6" s="2">
        <v>95000</v>
      </c>
      <c r="F6" s="2">
        <v>95000</v>
      </c>
      <c r="G6" s="2">
        <v>94995</v>
      </c>
      <c r="H6" s="2"/>
      <c r="I6" s="2">
        <v>10</v>
      </c>
      <c r="J6" s="9">
        <f>G6/F6</f>
        <v>0.9999473684210526</v>
      </c>
      <c r="K6" s="2">
        <v>100</v>
      </c>
    </row>
    <row r="7" spans="1:11" ht="14.25">
      <c r="A7" s="2"/>
      <c r="B7" s="2"/>
      <c r="C7" s="2" t="s">
        <v>19</v>
      </c>
      <c r="D7" s="2"/>
      <c r="E7" s="2">
        <v>95000</v>
      </c>
      <c r="F7" s="2">
        <v>95000</v>
      </c>
      <c r="G7" s="2">
        <v>94995</v>
      </c>
      <c r="H7" s="2"/>
      <c r="I7" s="2" t="s">
        <v>20</v>
      </c>
      <c r="J7" s="9">
        <f>G7/F7</f>
        <v>0.9999473684210526</v>
      </c>
      <c r="K7" s="2" t="s">
        <v>20</v>
      </c>
    </row>
    <row r="8" spans="1:11" ht="14.25">
      <c r="A8" s="2"/>
      <c r="B8" s="2"/>
      <c r="C8" s="2" t="s">
        <v>21</v>
      </c>
      <c r="D8" s="2"/>
      <c r="E8" s="2"/>
      <c r="F8" s="2"/>
      <c r="G8" s="2"/>
      <c r="H8" s="2"/>
      <c r="I8" s="2" t="s">
        <v>20</v>
      </c>
      <c r="J8" s="2"/>
      <c r="K8" s="2" t="s">
        <v>20</v>
      </c>
    </row>
    <row r="9" spans="1:11" ht="14.25">
      <c r="A9" s="2"/>
      <c r="B9" s="2"/>
      <c r="C9" s="2" t="s">
        <v>22</v>
      </c>
      <c r="D9" s="2"/>
      <c r="E9" s="2"/>
      <c r="F9" s="2"/>
      <c r="G9" s="2"/>
      <c r="H9" s="2"/>
      <c r="I9" s="2" t="s">
        <v>20</v>
      </c>
      <c r="J9" s="2"/>
      <c r="K9" s="2" t="s">
        <v>20</v>
      </c>
    </row>
    <row r="10" spans="1:11" ht="18" customHeight="1">
      <c r="A10" s="2" t="s">
        <v>23</v>
      </c>
      <c r="B10" s="2" t="s">
        <v>24</v>
      </c>
      <c r="C10" s="2"/>
      <c r="D10" s="2"/>
      <c r="E10" s="2"/>
      <c r="F10" s="2"/>
      <c r="G10" s="2" t="s">
        <v>25</v>
      </c>
      <c r="H10" s="2"/>
      <c r="I10" s="2"/>
      <c r="J10" s="2"/>
      <c r="K10" s="2"/>
    </row>
    <row r="11" spans="1:11" ht="124.5" customHeight="1">
      <c r="A11" s="2"/>
      <c r="B11" s="4" t="s">
        <v>26</v>
      </c>
      <c r="C11" s="4"/>
      <c r="D11" s="4"/>
      <c r="E11" s="4"/>
      <c r="F11" s="4"/>
      <c r="G11" s="4" t="s">
        <v>27</v>
      </c>
      <c r="H11" s="4"/>
      <c r="I11" s="4"/>
      <c r="J11" s="4"/>
      <c r="K11" s="4"/>
    </row>
    <row r="12" spans="1:11" ht="42.75">
      <c r="A12" s="2" t="s">
        <v>28</v>
      </c>
      <c r="B12" s="2" t="s">
        <v>29</v>
      </c>
      <c r="C12" s="2" t="s">
        <v>30</v>
      </c>
      <c r="D12" s="2" t="s">
        <v>31</v>
      </c>
      <c r="E12" s="2"/>
      <c r="F12" s="2" t="s">
        <v>32</v>
      </c>
      <c r="G12" s="2" t="s">
        <v>33</v>
      </c>
      <c r="H12" s="2" t="s">
        <v>15</v>
      </c>
      <c r="I12" s="2" t="s">
        <v>34</v>
      </c>
      <c r="J12" s="2" t="s">
        <v>17</v>
      </c>
      <c r="K12" s="2" t="s">
        <v>35</v>
      </c>
    </row>
    <row r="13" spans="1:11" ht="100.5" customHeight="1">
      <c r="A13" s="2"/>
      <c r="B13" s="2" t="s">
        <v>36</v>
      </c>
      <c r="C13" s="2" t="s">
        <v>37</v>
      </c>
      <c r="D13" s="5" t="s">
        <v>3</v>
      </c>
      <c r="E13" s="5"/>
      <c r="F13" s="2" t="s">
        <v>38</v>
      </c>
      <c r="G13" s="2" t="s">
        <v>39</v>
      </c>
      <c r="H13" s="2">
        <v>30</v>
      </c>
      <c r="I13" s="10">
        <f>50/50</f>
        <v>1</v>
      </c>
      <c r="J13" s="2">
        <f>I13*H13</f>
        <v>30</v>
      </c>
      <c r="K13" s="2" t="s">
        <v>40</v>
      </c>
    </row>
    <row r="14" spans="1:11" ht="24" customHeight="1">
      <c r="A14" s="2"/>
      <c r="B14" s="2"/>
      <c r="C14" s="2" t="s">
        <v>41</v>
      </c>
      <c r="D14" s="5" t="s">
        <v>42</v>
      </c>
      <c r="E14" s="5"/>
      <c r="F14" s="2"/>
      <c r="G14" s="2"/>
      <c r="H14" s="2"/>
      <c r="I14" s="2"/>
      <c r="J14" s="2"/>
      <c r="K14" s="2"/>
    </row>
    <row r="15" spans="1:11" ht="14.25">
      <c r="A15" s="2"/>
      <c r="B15" s="2"/>
      <c r="C15" s="2" t="s">
        <v>43</v>
      </c>
      <c r="D15" s="5" t="s">
        <v>44</v>
      </c>
      <c r="E15" s="5"/>
      <c r="F15" s="6">
        <v>44166</v>
      </c>
      <c r="G15" s="2" t="s">
        <v>45</v>
      </c>
      <c r="H15" s="2">
        <v>10</v>
      </c>
      <c r="I15" s="8">
        <v>1</v>
      </c>
      <c r="J15" s="2">
        <v>10</v>
      </c>
      <c r="K15" s="2"/>
    </row>
    <row r="16" spans="1:11" ht="18" customHeight="1">
      <c r="A16" s="2"/>
      <c r="B16" s="2"/>
      <c r="C16" s="2" t="s">
        <v>46</v>
      </c>
      <c r="D16" s="5" t="s">
        <v>47</v>
      </c>
      <c r="E16" s="5"/>
      <c r="F16" s="2">
        <v>65000</v>
      </c>
      <c r="G16" s="2">
        <v>64995</v>
      </c>
      <c r="H16" s="2">
        <v>10</v>
      </c>
      <c r="I16" s="10">
        <f>G16/F16</f>
        <v>0.9999230769230769</v>
      </c>
      <c r="J16" s="2">
        <v>10</v>
      </c>
      <c r="K16" s="2"/>
    </row>
    <row r="17" spans="1:11" ht="18" customHeight="1">
      <c r="A17" s="2"/>
      <c r="B17" s="2"/>
      <c r="C17" s="2"/>
      <c r="D17" s="5" t="s">
        <v>48</v>
      </c>
      <c r="E17" s="5"/>
      <c r="F17" s="2">
        <v>30000</v>
      </c>
      <c r="G17" s="2">
        <v>30000</v>
      </c>
      <c r="H17" s="2">
        <v>10</v>
      </c>
      <c r="I17" s="10">
        <f>G17/F17</f>
        <v>1</v>
      </c>
      <c r="J17" s="2">
        <v>10</v>
      </c>
      <c r="K17" s="2"/>
    </row>
    <row r="18" spans="1:11" ht="14.25">
      <c r="A18" s="2"/>
      <c r="B18" s="2" t="s">
        <v>49</v>
      </c>
      <c r="C18" s="2" t="s">
        <v>50</v>
      </c>
      <c r="D18" s="5" t="s">
        <v>42</v>
      </c>
      <c r="E18" s="5"/>
      <c r="F18" s="2"/>
      <c r="G18" s="2"/>
      <c r="H18" s="2"/>
      <c r="I18" s="2"/>
      <c r="J18" s="2"/>
      <c r="K18" s="2"/>
    </row>
    <row r="19" spans="1:11" ht="159" customHeight="1">
      <c r="A19" s="2"/>
      <c r="B19" s="2"/>
      <c r="C19" s="2" t="s">
        <v>51</v>
      </c>
      <c r="D19" s="7" t="s">
        <v>52</v>
      </c>
      <c r="E19" s="7"/>
      <c r="F19" s="2" t="s">
        <v>53</v>
      </c>
      <c r="G19" s="2" t="s">
        <v>54</v>
      </c>
      <c r="H19" s="2">
        <v>10</v>
      </c>
      <c r="I19" s="8">
        <v>0.9</v>
      </c>
      <c r="J19" s="2">
        <v>9</v>
      </c>
      <c r="K19" s="2"/>
    </row>
    <row r="20" spans="1:11" ht="21" customHeight="1">
      <c r="A20" s="2"/>
      <c r="B20" s="2"/>
      <c r="C20" s="2" t="s">
        <v>55</v>
      </c>
      <c r="D20" s="5" t="s">
        <v>42</v>
      </c>
      <c r="E20" s="5"/>
      <c r="F20" s="2"/>
      <c r="G20" s="2"/>
      <c r="H20" s="2"/>
      <c r="I20" s="2"/>
      <c r="J20" s="2"/>
      <c r="K20" s="2"/>
    </row>
    <row r="21" spans="1:11" ht="28.5">
      <c r="A21" s="2"/>
      <c r="B21" s="2"/>
      <c r="C21" s="2" t="s">
        <v>56</v>
      </c>
      <c r="D21" s="5" t="s">
        <v>57</v>
      </c>
      <c r="E21" s="5"/>
      <c r="F21" s="2" t="s">
        <v>58</v>
      </c>
      <c r="G21" s="2" t="s">
        <v>59</v>
      </c>
      <c r="H21" s="2">
        <v>10</v>
      </c>
      <c r="I21" s="8">
        <v>1</v>
      </c>
      <c r="J21" s="2">
        <v>10</v>
      </c>
      <c r="K21" s="2"/>
    </row>
    <row r="22" spans="1:11" ht="12.75">
      <c r="A22" s="2"/>
      <c r="B22" s="2" t="s">
        <v>60</v>
      </c>
      <c r="C22" s="2" t="s">
        <v>61</v>
      </c>
      <c r="D22" s="5" t="s">
        <v>62</v>
      </c>
      <c r="E22" s="5"/>
      <c r="F22" s="2" t="s">
        <v>63</v>
      </c>
      <c r="G22" s="8">
        <v>0.95</v>
      </c>
      <c r="H22" s="2">
        <v>10</v>
      </c>
      <c r="I22" s="8">
        <v>0.95</v>
      </c>
      <c r="J22" s="2">
        <v>9.5</v>
      </c>
      <c r="K22" s="2"/>
    </row>
    <row r="23" spans="1:11" ht="31.5" customHeight="1">
      <c r="A23" s="2"/>
      <c r="B23" s="2"/>
      <c r="C23" s="2"/>
      <c r="D23" s="5"/>
      <c r="E23" s="5"/>
      <c r="F23" s="2"/>
      <c r="G23" s="2"/>
      <c r="H23" s="2"/>
      <c r="I23" s="2"/>
      <c r="J23" s="2"/>
      <c r="K23" s="2"/>
    </row>
  </sheetData>
  <sheetProtection/>
  <mergeCells count="48">
    <mergeCell ref="A1:K1"/>
    <mergeCell ref="A2:K2"/>
    <mergeCell ref="A3:B3"/>
    <mergeCell ref="C3:F3"/>
    <mergeCell ref="H3:I3"/>
    <mergeCell ref="A4:B4"/>
    <mergeCell ref="C4:F4"/>
    <mergeCell ref="G4:H4"/>
    <mergeCell ref="I4:K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B10:F10"/>
    <mergeCell ref="G10:K10"/>
    <mergeCell ref="B11:F11"/>
    <mergeCell ref="G11:K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10:A11"/>
    <mergeCell ref="A12:A23"/>
    <mergeCell ref="B13:B17"/>
    <mergeCell ref="B18:B21"/>
    <mergeCell ref="B22:B23"/>
    <mergeCell ref="C16:C17"/>
    <mergeCell ref="C22:C23"/>
    <mergeCell ref="F22:F23"/>
    <mergeCell ref="G22:G23"/>
    <mergeCell ref="H22:H23"/>
    <mergeCell ref="I22:I23"/>
    <mergeCell ref="J22:J23"/>
    <mergeCell ref="K22:K23"/>
    <mergeCell ref="A5:B9"/>
    <mergeCell ref="D22:E23"/>
  </mergeCells>
  <printOptions horizontalCentered="1"/>
  <pageMargins left="0.16111111111111112" right="0.16111111111111112" top="0.2125" bottom="0.21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苏菲婆婆</cp:lastModifiedBy>
  <dcterms:created xsi:type="dcterms:W3CDTF">2021-10-25T08:48:09Z</dcterms:created>
  <dcterms:modified xsi:type="dcterms:W3CDTF">2021-10-28T09:56:54Z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041BC3994D7C4D32BBE273583FF247ED</vt:lpwstr>
  </property>
</Properties>
</file>