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85"/>
  </bookViews>
  <sheets>
    <sheet name="整体项目自评表" sheetId="1" r:id="rId1"/>
  </sheets>
  <calcPr calcId="144525"/>
</workbook>
</file>

<file path=xl/sharedStrings.xml><?xml version="1.0" encoding="utf-8"?>
<sst xmlns="http://schemas.openxmlformats.org/spreadsheetml/2006/main" count="93">
  <si>
    <t>附件4</t>
  </si>
  <si>
    <t>2020年度璧山区委研究室整体支出绩效评价表</t>
  </si>
  <si>
    <t>一级指标</t>
  </si>
  <si>
    <t>二级指标</t>
  </si>
  <si>
    <t>三级指标</t>
  </si>
  <si>
    <t>指标说明</t>
  </si>
  <si>
    <t>分值</t>
  </si>
  <si>
    <t>评价标准</t>
  </si>
  <si>
    <t>得分</t>
  </si>
  <si>
    <t>投入</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</si>
  <si>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</si>
  <si>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</si>
  <si>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</si>
  <si>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</si>
  <si>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</si>
  <si>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</si>
  <si>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</si>
  <si>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</si>
  <si>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</si>
  <si>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</si>
  <si>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</si>
  <si>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</si>
  <si>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</si>
  <si>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</si>
  <si>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小计</t>
  </si>
  <si>
    <t>过程</t>
  </si>
  <si>
    <t>预算执行</t>
  </si>
  <si>
    <t>预算完成率</t>
  </si>
  <si>
    <t>预算完成率=[（上年结转+年初预算+本年追加预算-年末结余）/(上年结转+年初预算+本年追加预算）]×100%</t>
  </si>
  <si>
    <t>预算完成率=（预算完成数/预算数）×100%，100%计满分，每低于5%扣0.5分，扣完为止。</t>
  </si>
  <si>
    <t>预算调整率</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</si>
  <si>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</si>
  <si>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预算调整率（调增调减）=（预算调整数/预算数）×100%。本年度未进行预算调整，计满分；0-10%（含），计1分；10-20%（含），计0.5分；大于20%不得分</t>
  </si>
  <si>
    <t>结转结余率</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</si>
  <si>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</si>
  <si>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</si>
  <si>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公用经费控制率</t>
  </si>
  <si>
    <t>公用经费控制率=（实际支出公用经费总额/预算安排公用经费总额）×100%=100%</t>
  </si>
  <si>
    <t>100%以下（含）计满分，每超出1%扣0.5分，扣完为止。</t>
  </si>
  <si>
    <t>"三公经费"控制率</t>
  </si>
  <si>
    <t>“三公经费”控制率=（“三公经费”实际支出数/“三公经费”预算安排数）×100%</t>
  </si>
  <si>
    <t>政府采购执行率</t>
  </si>
  <si>
    <t>政府采购执行率=（实际政府采购金额/政府采购预算数）×100%</t>
  </si>
  <si>
    <t>政府采购执行率95%—105%得满分，低于95%或超过105%不得分</t>
  </si>
  <si>
    <t>预算管理</t>
  </si>
  <si>
    <t>管理制度健全</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</si>
  <si>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</si>
  <si>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</si>
  <si>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资金使用合规</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</si>
  <si>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</si>
  <si>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</si>
  <si>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预决算信息公开</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</si>
  <si>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</si>
  <si>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</si>
  <si>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工程项目管理</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</si>
  <si>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</si>
  <si>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</si>
  <si>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基础信息完善</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</si>
  <si>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</si>
  <si>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</si>
  <si>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</si>
  <si>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</si>
  <si>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</si>
  <si>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</si>
  <si>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</si>
  <si>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</si>
  <si>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</si>
  <si>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</si>
  <si>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</si>
  <si>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产出</t>
  </si>
  <si>
    <t>职责履行</t>
  </si>
  <si>
    <t>调研工作经费</t>
  </si>
  <si>
    <t>认真办好工作内刊，完成年度考核指标。</t>
  </si>
  <si>
    <t>①完成《信息参考》12期；②完成《调研与思考》6期。</t>
  </si>
  <si>
    <t>重点课题调研经费</t>
  </si>
  <si>
    <t>围绕区委中心工作，深入开展调查研究，全面提升服务区委决策水平。</t>
  </si>
  <si>
    <t>①开展重点课题调研；②形成有价值、有份量的调研报告；③为区委决策提供重要参考，助推全区改革发展。</t>
  </si>
  <si>
    <t>承担市委研究室调研经费</t>
  </si>
  <si>
    <t>加强与市委研究室等市级部门沟通联系，总结报送璧山经验和做法，积极宣传和推介璧山。</t>
  </si>
  <si>
    <t>①在市级刊物上发表文稿；②接待市内外相关单位来璧考察调研；③积极宣传和推介璧山。</t>
  </si>
  <si>
    <t>社会效益</t>
  </si>
  <si>
    <t>总结报送璧山工作和成效，如实展示璧山发展情况。</t>
  </si>
  <si>
    <t>主动加强与市委研究室等市级相关部门的沟通联系，积极宣传和推介璧山的经验及做法。</t>
  </si>
  <si>
    <t>①在市级刊物发表文章，总结和璧山工作和做法，积极宣传和推介璧山。</t>
  </si>
  <si>
    <t>可持续影响指标</t>
  </si>
  <si>
    <t>紧贴中心重调研，全面提升服务区委决策水平。</t>
  </si>
  <si>
    <t>深入开展调查研究，为区委决策提供重要参考，助推全区改革发展。</t>
  </si>
  <si>
    <t>①深入开展调查研究，并形成有价值、有份量的调研报告；②办好工作内刊。</t>
  </si>
  <si>
    <t>社会公众或服务对象满意度</t>
  </si>
  <si>
    <t>来璧考察调研单位满意度</t>
  </si>
  <si>
    <t>来璧考察调研单位高度肯定和赞扬璧山发展。</t>
  </si>
  <si>
    <t>认真接待市内外相关单位来璧考察调研，如实展示璧山发展情况及经验做法。</t>
  </si>
  <si>
    <t>总分</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</si>
</sst>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0"/>
      <name val="Arial"/>
      <family val="2"/>
      <charset val="0"/>
    </font>
    <font>
      <sz val="11"/>
      <color theme="1"/>
      <name val="宋体"/>
      <charset val="134"/>
      <scheme val="minor"/>
    </font>
    <font>
      <sz val="16"/>
      <name val="宋体"/>
      <charset val="134"/>
      <scheme val="minor"/>
    </font>
    <font>
      <sz val="11"/>
      <name val="宋体"/>
      <charset val="134"/>
      <scheme val="minor"/>
    </font>
    <font>
      <b/>
      <sz val="24"/>
      <name val="宋体"/>
      <charset val="134"/>
    </font>
    <font>
      <b/>
      <sz val="10"/>
      <name val="宋体"/>
      <charset val="134"/>
    </font>
    <font>
      <sz val="10"/>
      <name val="宋体"/>
      <charset val="134"/>
    </font>
    <font>
      <sz val="9"/>
      <name val="宋体"/>
      <charset val="134"/>
    </font>
    <font>
      <sz val="10"/>
      <name val="宋体"/>
      <charset val="134"/>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6">
    <border>
      <left/>
      <right/>
      <top/>
      <bottom/>
      <diagonal/>
    </border>
    <border>
      <left/>
      <right/>
      <top/>
      <bottom style="medium">
        <color indexed="26"/>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1" fillId="0" borderId="0" applyFont="0" applyFill="0" applyBorder="0" applyAlignment="0" applyProtection="0">
      <alignment vertical="center"/>
    </xf>
    <xf numFmtId="0" fontId="15" fillId="15" borderId="0" applyNumberFormat="0" applyBorder="0" applyAlignment="0" applyProtection="0">
      <alignment vertical="center"/>
    </xf>
    <xf numFmtId="0" fontId="12" fillId="4" borderId="1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11" borderId="0" applyNumberFormat="0" applyBorder="0" applyAlignment="0" applyProtection="0">
      <alignment vertical="center"/>
    </xf>
    <xf numFmtId="0" fontId="16" fillId="8" borderId="0" applyNumberFormat="0" applyBorder="0" applyAlignment="0" applyProtection="0">
      <alignment vertical="center"/>
    </xf>
    <xf numFmtId="43" fontId="1" fillId="0" borderId="0" applyFont="0" applyFill="0" applyBorder="0" applyAlignment="0" applyProtection="0">
      <alignment vertical="center"/>
    </xf>
    <xf numFmtId="0" fontId="14" fillId="17" borderId="0" applyNumberFormat="0" applyBorder="0" applyAlignment="0" applyProtection="0">
      <alignment vertical="center"/>
    </xf>
    <xf numFmtId="0" fontId="20" fillId="0" borderId="0" applyNumberForma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3" borderId="20" applyNumberFormat="0" applyFont="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18" applyNumberFormat="0" applyFill="0" applyAlignment="0" applyProtection="0">
      <alignment vertical="center"/>
    </xf>
    <xf numFmtId="0" fontId="13" fillId="0" borderId="18" applyNumberFormat="0" applyFill="0" applyAlignment="0" applyProtection="0">
      <alignment vertical="center"/>
    </xf>
    <xf numFmtId="0" fontId="14" fillId="16" borderId="0" applyNumberFormat="0" applyBorder="0" applyAlignment="0" applyProtection="0">
      <alignment vertical="center"/>
    </xf>
    <xf numFmtId="0" fontId="19" fillId="0" borderId="22" applyNumberFormat="0" applyFill="0" applyAlignment="0" applyProtection="0">
      <alignment vertical="center"/>
    </xf>
    <xf numFmtId="0" fontId="14" fillId="21" borderId="0" applyNumberFormat="0" applyBorder="0" applyAlignment="0" applyProtection="0">
      <alignment vertical="center"/>
    </xf>
    <xf numFmtId="0" fontId="25" fillId="2" borderId="24" applyNumberFormat="0" applyAlignment="0" applyProtection="0">
      <alignment vertical="center"/>
    </xf>
    <xf numFmtId="0" fontId="10" fillId="2" borderId="19" applyNumberFormat="0" applyAlignment="0" applyProtection="0">
      <alignment vertical="center"/>
    </xf>
    <xf numFmtId="0" fontId="21" fillId="18" borderId="23" applyNumberFormat="0" applyAlignment="0" applyProtection="0">
      <alignment vertical="center"/>
    </xf>
    <xf numFmtId="0" fontId="15" fillId="20" borderId="0" applyNumberFormat="0" applyBorder="0" applyAlignment="0" applyProtection="0">
      <alignment vertical="center"/>
    </xf>
    <xf numFmtId="0" fontId="14" fillId="24" borderId="0" applyNumberFormat="0" applyBorder="0" applyAlignment="0" applyProtection="0">
      <alignment vertical="center"/>
    </xf>
    <xf numFmtId="0" fontId="18" fillId="0" borderId="21" applyNumberFormat="0" applyFill="0" applyAlignment="0" applyProtection="0">
      <alignment vertical="center"/>
    </xf>
    <xf numFmtId="0" fontId="27" fillId="0" borderId="25" applyNumberFormat="0" applyFill="0" applyAlignment="0" applyProtection="0">
      <alignment vertical="center"/>
    </xf>
    <xf numFmtId="0" fontId="28" fillId="28" borderId="0" applyNumberFormat="0" applyBorder="0" applyAlignment="0" applyProtection="0">
      <alignment vertical="center"/>
    </xf>
    <xf numFmtId="0" fontId="24" fillId="19" borderId="0" applyNumberFormat="0" applyBorder="0" applyAlignment="0" applyProtection="0">
      <alignment vertical="center"/>
    </xf>
    <xf numFmtId="0" fontId="15" fillId="14" borderId="0" applyNumberFormat="0" applyBorder="0" applyAlignment="0" applyProtection="0">
      <alignment vertical="center"/>
    </xf>
    <xf numFmtId="0" fontId="14" fillId="3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14" fillId="31" borderId="0" applyNumberFormat="0" applyBorder="0" applyAlignment="0" applyProtection="0">
      <alignment vertical="center"/>
    </xf>
    <xf numFmtId="0" fontId="14" fillId="23"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4" fillId="30" borderId="0" applyNumberFormat="0" applyBorder="0" applyAlignment="0" applyProtection="0">
      <alignment vertical="center"/>
    </xf>
    <xf numFmtId="0" fontId="17" fillId="0" borderId="0">
      <alignment vertical="center"/>
    </xf>
    <xf numFmtId="0" fontId="15" fillId="9" borderId="0" applyNumberFormat="0" applyBorder="0" applyAlignment="0" applyProtection="0">
      <alignment vertical="center"/>
    </xf>
    <xf numFmtId="0" fontId="14" fillId="25" borderId="0" applyNumberFormat="0" applyBorder="0" applyAlignment="0" applyProtection="0">
      <alignment vertical="center"/>
    </xf>
    <xf numFmtId="0" fontId="14" fillId="5" borderId="0" applyNumberFormat="0" applyBorder="0" applyAlignment="0" applyProtection="0">
      <alignment vertical="center"/>
    </xf>
    <xf numFmtId="0" fontId="15" fillId="29" borderId="0" applyNumberFormat="0" applyBorder="0" applyAlignment="0" applyProtection="0">
      <alignment vertical="center"/>
    </xf>
    <xf numFmtId="0" fontId="14" fillId="12" borderId="0" applyNumberFormat="0" applyBorder="0" applyAlignment="0" applyProtection="0">
      <alignment vertical="center"/>
    </xf>
    <xf numFmtId="0" fontId="1" fillId="0" borderId="0">
      <alignment vertical="center"/>
    </xf>
  </cellStyleXfs>
  <cellXfs count="38">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left" vertical="center"/>
    </xf>
    <xf numFmtId="0" fontId="3" fillId="0" borderId="0" xfId="0" applyFont="1" applyFill="1" applyBorder="1" applyAlignment="1">
      <alignment horizontal="center" vertical="center"/>
    </xf>
    <xf numFmtId="0" fontId="4" fillId="0" borderId="2" xfId="44" applyFont="1" applyFill="1" applyBorder="1" applyAlignment="1">
      <alignment horizontal="center" vertical="center" wrapText="1"/>
    </xf>
    <xf numFmtId="0" fontId="4" fillId="0" borderId="3" xfId="44" applyFont="1" applyFill="1" applyBorder="1" applyAlignment="1">
      <alignment horizontal="center" vertical="center" wrapText="1"/>
    </xf>
    <xf numFmtId="0" fontId="4" fillId="0" borderId="4" xfId="44" applyFont="1" applyFill="1" applyBorder="1" applyAlignment="1">
      <alignment horizontal="center" vertical="center" wrapText="1"/>
    </xf>
    <xf numFmtId="0" fontId="5" fillId="0" borderId="5" xfId="44" applyFont="1" applyFill="1" applyBorder="1" applyAlignment="1">
      <alignment horizontal="center" vertical="center" wrapText="1"/>
    </xf>
    <xf numFmtId="0" fontId="5" fillId="0" borderId="6" xfId="44" applyFont="1" applyFill="1" applyBorder="1" applyAlignment="1">
      <alignment horizontal="center" vertical="center" wrapText="1"/>
    </xf>
    <xf numFmtId="0" fontId="5" fillId="0" borderId="7" xfId="44" applyFont="1" applyFill="1" applyBorder="1" applyAlignment="1">
      <alignment horizontal="center" vertical="center" wrapText="1"/>
    </xf>
    <xf numFmtId="0" fontId="6" fillId="0" borderId="8" xfId="44" applyFont="1" applyFill="1" applyBorder="1" applyAlignment="1">
      <alignment horizontal="center" vertical="center" wrapText="1"/>
    </xf>
    <xf numFmtId="0" fontId="6" fillId="0" borderId="7" xfId="44" applyFont="1" applyFill="1" applyBorder="1" applyAlignment="1">
      <alignment horizontal="center" vertical="center" wrapText="1"/>
    </xf>
    <xf numFmtId="0" fontId="6" fillId="0" borderId="7" xfId="44" applyFont="1" applyFill="1" applyBorder="1" applyAlignment="1">
      <alignment horizontal="left" vertical="center"/>
    </xf>
    <xf numFmtId="0" fontId="6" fillId="0" borderId="7" xfId="44" applyFont="1" applyFill="1" applyBorder="1" applyAlignment="1">
      <alignment vertical="center" wrapText="1"/>
    </xf>
    <xf numFmtId="0" fontId="6" fillId="0" borderId="7" xfId="44" applyFont="1" applyFill="1" applyBorder="1" applyAlignment="1">
      <alignment horizontal="center" vertical="center"/>
    </xf>
    <xf numFmtId="0" fontId="6" fillId="0" borderId="7" xfId="44" applyFont="1" applyFill="1" applyBorder="1" applyAlignment="1">
      <alignment horizontal="left" vertical="center" wrapText="1"/>
    </xf>
    <xf numFmtId="0" fontId="5" fillId="0" borderId="7" xfId="44" applyFont="1" applyFill="1" applyBorder="1" applyAlignment="1">
      <alignment vertical="center" wrapText="1"/>
    </xf>
    <xf numFmtId="0" fontId="6" fillId="0" borderId="7" xfId="44" applyFont="1" applyFill="1" applyBorder="1" applyAlignment="1">
      <alignment horizontal="center" vertical="center" wrapText="1"/>
    </xf>
    <xf numFmtId="0" fontId="6" fillId="0" borderId="7" xfId="44" applyFont="1" applyFill="1" applyBorder="1" applyAlignment="1">
      <alignment horizontal="left" vertical="center" wrapText="1"/>
    </xf>
    <xf numFmtId="0" fontId="6" fillId="0" borderId="7" xfId="44" applyFont="1" applyFill="1" applyBorder="1" applyAlignment="1">
      <alignment vertical="center" wrapText="1"/>
    </xf>
    <xf numFmtId="0" fontId="5" fillId="0" borderId="7" xfId="44" applyFont="1" applyFill="1" applyBorder="1" applyAlignment="1">
      <alignment horizontal="center" vertical="center" wrapText="1"/>
    </xf>
    <xf numFmtId="0" fontId="7" fillId="0" borderId="7" xfId="44" applyFont="1" applyFill="1" applyBorder="1" applyAlignment="1">
      <alignment horizontal="left" vertical="center" wrapText="1"/>
    </xf>
    <xf numFmtId="0" fontId="6" fillId="0" borderId="9" xfId="44" applyFont="1" applyFill="1" applyBorder="1" applyAlignment="1">
      <alignment horizontal="center" vertical="center" wrapText="1"/>
    </xf>
    <xf numFmtId="0" fontId="6" fillId="0" borderId="10" xfId="44" applyFont="1" applyFill="1" applyBorder="1" applyAlignment="1">
      <alignment horizontal="center" vertical="center" wrapText="1"/>
    </xf>
    <xf numFmtId="176" fontId="6" fillId="0" borderId="7" xfId="44" applyNumberFormat="1" applyFont="1" applyFill="1" applyBorder="1" applyAlignment="1">
      <alignment vertical="center" wrapText="1"/>
    </xf>
    <xf numFmtId="0" fontId="6" fillId="0" borderId="11"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8" fillId="0" borderId="7" xfId="50" applyFont="1" applyFill="1" applyBorder="1" applyAlignment="1">
      <alignment horizontal="left" vertical="center" wrapText="1"/>
    </xf>
    <xf numFmtId="0" fontId="6" fillId="0" borderId="13" xfId="44" applyFont="1" applyFill="1" applyBorder="1" applyAlignment="1">
      <alignment horizontal="center" vertical="center" wrapText="1"/>
    </xf>
    <xf numFmtId="0" fontId="5" fillId="0" borderId="7" xfId="44" applyFont="1" applyFill="1" applyBorder="1" applyAlignment="1">
      <alignment horizontal="left" vertical="center" wrapText="1"/>
    </xf>
    <xf numFmtId="9" fontId="8" fillId="0" borderId="7" xfId="50" applyNumberFormat="1" applyFont="1" applyFill="1" applyBorder="1" applyAlignment="1">
      <alignment horizontal="left" vertical="center" wrapText="1"/>
    </xf>
    <xf numFmtId="176" fontId="5" fillId="0" borderId="7" xfId="44" applyNumberFormat="1" applyFont="1" applyFill="1" applyBorder="1" applyAlignment="1">
      <alignment vertical="center" wrapText="1"/>
    </xf>
    <xf numFmtId="0" fontId="5" fillId="0" borderId="14" xfId="44" applyFont="1" applyFill="1" applyBorder="1" applyAlignment="1">
      <alignment horizontal="center" vertical="center" wrapText="1"/>
    </xf>
    <xf numFmtId="0" fontId="5" fillId="0" borderId="15" xfId="44" applyFont="1" applyFill="1" applyBorder="1" applyAlignment="1">
      <alignment horizontal="center" vertical="center" wrapText="1"/>
    </xf>
    <xf numFmtId="0" fontId="5" fillId="0" borderId="16" xfId="44" applyFont="1" applyFill="1" applyBorder="1" applyAlignment="1">
      <alignment horizontal="center" vertical="center" wrapText="1"/>
    </xf>
    <xf numFmtId="0" fontId="5" fillId="0" borderId="17" xfId="44" applyFont="1" applyFill="1" applyBorder="1" applyAlignment="1">
      <alignment vertical="center" wrapText="1"/>
    </xf>
    <xf numFmtId="0" fontId="5" fillId="0" borderId="17"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2"/>
  <sheetViews>
    <sheetView tabSelected="1" workbookViewId="0">
      <selection activeCell="A2" sqref="A2:G2"/>
    </sheetView>
  </sheetViews>
  <sheetFormatPr defaultColWidth="9" defaultRowHeight="39.95" customHeight="1" outlineLevelCol="6"/>
  <cols>
    <col min="1" max="1" width="9" style="1"/>
    <col min="2" max="2" width="13.6285714285714" style="1" customWidth="1"/>
    <col min="3" max="3" width="17.8761904761905" style="1" customWidth="1"/>
    <col min="4" max="4" width="46.247619047619" style="1" customWidth="1"/>
    <col min="5" max="5" width="5.87619047619048" style="1" customWidth="1"/>
    <col min="6" max="6" width="78.3809523809524" style="1" customWidth="1"/>
    <col min="7" max="7" width="9.75238095238095" style="2" customWidth="1"/>
    <col min="8" max="16384" width="9" style="1"/>
  </cols>
  <sheetData>
    <row r="1" s="1" customFormat="1" ht="24" customHeight="1" spans="1:7">
      <c r="A1" s="3" t="s">
        <v>0</v>
      </c>
      <c r="B1" s="3"/>
      <c r="C1" s="3"/>
      <c r="D1" s="3"/>
      <c r="E1" s="3"/>
      <c r="F1" s="3"/>
      <c r="G1" s="4"/>
    </row>
    <row r="2" s="1" customFormat="1" ht="36" customHeight="1" spans="1:7">
      <c r="A2" s="5" t="s">
        <v>1</v>
      </c>
      <c r="B2" s="6"/>
      <c r="C2" s="6"/>
      <c r="D2" s="6"/>
      <c r="E2" s="6"/>
      <c r="F2" s="6"/>
      <c r="G2" s="7"/>
    </row>
    <row r="3" s="1" customFormat="1" ht="23.25" customHeight="1" spans="1:7">
      <c r="A3" s="8" t="s">
        <v>2</v>
      </c>
      <c r="B3" s="9" t="s">
        <v>3</v>
      </c>
      <c r="C3" s="9" t="s">
        <v>4</v>
      </c>
      <c r="D3" s="9" t="s">
        <v>5</v>
      </c>
      <c r="E3" s="9" t="s">
        <v>6</v>
      </c>
      <c r="F3" s="9" t="s">
        <v>7</v>
      </c>
      <c r="G3" s="10" t="s">
        <v>8</v>
      </c>
    </row>
    <row r="4" s="1" customFormat="1" ht="52.5" customHeight="1" spans="1:7">
      <c r="A4" s="11" t="s">
        <v>9</v>
      </c>
      <c r="B4" s="12" t="s">
        <v>10</v>
      </c>
      <c r="C4" s="13" t="s">
        <v>11</v>
      </c>
      <c r="D4" s="14" t="s">
        <v>12</v>
      </c>
      <c r="E4" s="15">
        <v>1</v>
      </c>
      <c r="F4" s="14" t="s">
        <v>13</v>
      </c>
      <c r="G4" s="15">
        <v>1</v>
      </c>
    </row>
    <row r="5" s="1" customFormat="1" ht="70.5" customHeight="1" spans="1:7">
      <c r="A5" s="11"/>
      <c r="B5" s="12"/>
      <c r="C5" s="13" t="s">
        <v>14</v>
      </c>
      <c r="D5" s="14" t="s">
        <v>15</v>
      </c>
      <c r="E5" s="15">
        <v>2</v>
      </c>
      <c r="F5" s="14" t="s">
        <v>16</v>
      </c>
      <c r="G5" s="15">
        <v>2</v>
      </c>
    </row>
    <row r="6" s="1" customFormat="1" customHeight="1" spans="1:7">
      <c r="A6" s="11"/>
      <c r="B6" s="12" t="s">
        <v>17</v>
      </c>
      <c r="C6" s="16" t="s">
        <v>18</v>
      </c>
      <c r="D6" s="14" t="s">
        <v>19</v>
      </c>
      <c r="E6" s="12">
        <v>2</v>
      </c>
      <c r="F6" s="14" t="s">
        <v>20</v>
      </c>
      <c r="G6" s="10">
        <v>2</v>
      </c>
    </row>
    <row r="7" s="1" customFormat="1" customHeight="1" spans="1:7">
      <c r="A7" s="11"/>
      <c r="B7" s="12"/>
      <c r="C7" s="16" t="s">
        <v>21</v>
      </c>
      <c r="D7" s="14" t="s">
        <v>22</v>
      </c>
      <c r="E7" s="12">
        <v>2</v>
      </c>
      <c r="F7" s="14" t="s">
        <v>23</v>
      </c>
      <c r="G7" s="10">
        <v>2</v>
      </c>
    </row>
    <row r="8" s="1" customFormat="1" customHeight="1" spans="1:7">
      <c r="A8" s="11"/>
      <c r="B8" s="10" t="s">
        <v>24</v>
      </c>
      <c r="C8" s="10"/>
      <c r="D8" s="17"/>
      <c r="E8" s="10">
        <f>SUM(E4:E7)</f>
        <v>7</v>
      </c>
      <c r="F8" s="17"/>
      <c r="G8" s="10">
        <v>7</v>
      </c>
    </row>
    <row r="9" s="1" customFormat="1" customHeight="1" spans="1:7">
      <c r="A9" s="11" t="s">
        <v>25</v>
      </c>
      <c r="B9" s="18" t="s">
        <v>26</v>
      </c>
      <c r="C9" s="19" t="s">
        <v>27</v>
      </c>
      <c r="D9" s="20" t="s">
        <v>28</v>
      </c>
      <c r="E9" s="18">
        <v>1.5</v>
      </c>
      <c r="F9" s="20" t="s">
        <v>29</v>
      </c>
      <c r="G9" s="21">
        <v>1.5</v>
      </c>
    </row>
    <row r="10" s="1" customFormat="1" customHeight="1" spans="1:7">
      <c r="A10" s="11"/>
      <c r="B10" s="18"/>
      <c r="C10" s="19" t="s">
        <v>30</v>
      </c>
      <c r="D10" s="20" t="s">
        <v>31</v>
      </c>
      <c r="E10" s="18">
        <v>1.5</v>
      </c>
      <c r="F10" s="20" t="s">
        <v>32</v>
      </c>
      <c r="G10" s="21">
        <v>1</v>
      </c>
    </row>
    <row r="11" s="1" customFormat="1" ht="65.25" customHeight="1" spans="1:7">
      <c r="A11" s="11"/>
      <c r="B11" s="18"/>
      <c r="C11" s="19" t="s">
        <v>33</v>
      </c>
      <c r="D11" s="20" t="s">
        <v>34</v>
      </c>
      <c r="E11" s="18">
        <v>1.5</v>
      </c>
      <c r="F11" s="20" t="s">
        <v>35</v>
      </c>
      <c r="G11" s="21">
        <v>1.5</v>
      </c>
    </row>
    <row r="12" s="1" customFormat="1" customHeight="1" spans="1:7">
      <c r="A12" s="11"/>
      <c r="B12" s="18"/>
      <c r="C12" s="19" t="s">
        <v>36</v>
      </c>
      <c r="D12" s="20" t="s">
        <v>37</v>
      </c>
      <c r="E12" s="18">
        <v>1.5</v>
      </c>
      <c r="F12" s="20" t="s">
        <v>38</v>
      </c>
      <c r="G12" s="21">
        <v>1.5</v>
      </c>
    </row>
    <row r="13" s="1" customFormat="1" customHeight="1" spans="1:7">
      <c r="A13" s="11"/>
      <c r="B13" s="18"/>
      <c r="C13" s="19" t="s">
        <v>39</v>
      </c>
      <c r="D13" s="20" t="s">
        <v>40</v>
      </c>
      <c r="E13" s="18">
        <v>1.5</v>
      </c>
      <c r="F13" s="20" t="s">
        <v>38</v>
      </c>
      <c r="G13" s="21">
        <v>1.5</v>
      </c>
    </row>
    <row r="14" s="1" customFormat="1" customHeight="1" spans="1:7">
      <c r="A14" s="11"/>
      <c r="B14" s="18"/>
      <c r="C14" s="19" t="s">
        <v>41</v>
      </c>
      <c r="D14" s="20" t="s">
        <v>42</v>
      </c>
      <c r="E14" s="18">
        <v>1</v>
      </c>
      <c r="F14" s="20" t="s">
        <v>43</v>
      </c>
      <c r="G14" s="21">
        <v>0</v>
      </c>
    </row>
    <row r="15" s="1" customFormat="1" customHeight="1" spans="1:7">
      <c r="A15" s="11"/>
      <c r="B15" s="12" t="s">
        <v>44</v>
      </c>
      <c r="C15" s="16" t="s">
        <v>45</v>
      </c>
      <c r="D15" s="14" t="s">
        <v>46</v>
      </c>
      <c r="E15" s="12">
        <v>1</v>
      </c>
      <c r="F15" s="14" t="s">
        <v>47</v>
      </c>
      <c r="G15" s="10">
        <v>1</v>
      </c>
    </row>
    <row r="16" s="1" customFormat="1" ht="60" customHeight="1" spans="1:7">
      <c r="A16" s="11"/>
      <c r="B16" s="12"/>
      <c r="C16" s="16" t="s">
        <v>48</v>
      </c>
      <c r="D16" s="14" t="s">
        <v>49</v>
      </c>
      <c r="E16" s="12">
        <v>5</v>
      </c>
      <c r="F16" s="14" t="s">
        <v>50</v>
      </c>
      <c r="G16" s="10">
        <v>5</v>
      </c>
    </row>
    <row r="17" s="1" customFormat="1" customHeight="1" spans="1:7">
      <c r="A17" s="11"/>
      <c r="B17" s="12"/>
      <c r="C17" s="16" t="s">
        <v>51</v>
      </c>
      <c r="D17" s="14" t="s">
        <v>52</v>
      </c>
      <c r="E17" s="12">
        <v>1</v>
      </c>
      <c r="F17" s="14" t="s">
        <v>53</v>
      </c>
      <c r="G17" s="10">
        <v>1</v>
      </c>
    </row>
    <row r="18" s="1" customFormat="1" customHeight="1" spans="1:7">
      <c r="A18" s="11"/>
      <c r="B18" s="12"/>
      <c r="C18" s="16" t="s">
        <v>54</v>
      </c>
      <c r="D18" s="22" t="s">
        <v>55</v>
      </c>
      <c r="E18" s="12">
        <v>3</v>
      </c>
      <c r="F18" s="22" t="s">
        <v>56</v>
      </c>
      <c r="G18" s="10">
        <v>3</v>
      </c>
    </row>
    <row r="19" s="1" customFormat="1" ht="60" customHeight="1" spans="1:7">
      <c r="A19" s="11"/>
      <c r="B19" s="12"/>
      <c r="C19" s="16" t="s">
        <v>57</v>
      </c>
      <c r="D19" s="14" t="s">
        <v>58</v>
      </c>
      <c r="E19" s="12">
        <v>1</v>
      </c>
      <c r="F19" s="14" t="s">
        <v>59</v>
      </c>
      <c r="G19" s="10">
        <v>1</v>
      </c>
    </row>
    <row r="20" s="1" customFormat="1" ht="47.25" customHeight="1" spans="1:7">
      <c r="A20" s="11"/>
      <c r="B20" s="12" t="s">
        <v>60</v>
      </c>
      <c r="C20" s="16" t="s">
        <v>45</v>
      </c>
      <c r="D20" s="14" t="s">
        <v>61</v>
      </c>
      <c r="E20" s="12">
        <v>1.5</v>
      </c>
      <c r="F20" s="14" t="s">
        <v>62</v>
      </c>
      <c r="G20" s="10">
        <v>1.5</v>
      </c>
    </row>
    <row r="21" s="1" customFormat="1" ht="56.25" customHeight="1" spans="1:7">
      <c r="A21" s="11"/>
      <c r="B21" s="12"/>
      <c r="C21" s="16" t="s">
        <v>63</v>
      </c>
      <c r="D21" s="14" t="s">
        <v>64</v>
      </c>
      <c r="E21" s="12">
        <v>2</v>
      </c>
      <c r="F21" s="14" t="s">
        <v>65</v>
      </c>
      <c r="G21" s="10">
        <v>2</v>
      </c>
    </row>
    <row r="22" s="1" customFormat="1" customHeight="1" spans="1:7">
      <c r="A22" s="11"/>
      <c r="B22" s="12"/>
      <c r="C22" s="16" t="s">
        <v>66</v>
      </c>
      <c r="D22" s="14" t="s">
        <v>67</v>
      </c>
      <c r="E22" s="12">
        <v>1</v>
      </c>
      <c r="F22" s="14" t="s">
        <v>68</v>
      </c>
      <c r="G22" s="10">
        <v>1</v>
      </c>
    </row>
    <row r="23" s="1" customFormat="1" customHeight="1" spans="1:7">
      <c r="A23" s="11"/>
      <c r="B23" s="10" t="s">
        <v>24</v>
      </c>
      <c r="C23" s="10"/>
      <c r="D23" s="17"/>
      <c r="E23" s="10">
        <f>SUM(E9:E22)</f>
        <v>24</v>
      </c>
      <c r="F23" s="17"/>
      <c r="G23" s="10">
        <v>22.5</v>
      </c>
    </row>
    <row r="24" s="1" customFormat="1" customHeight="1" spans="1:7">
      <c r="A24" s="23" t="s">
        <v>69</v>
      </c>
      <c r="B24" s="24" t="s">
        <v>70</v>
      </c>
      <c r="C24" s="16" t="s">
        <v>71</v>
      </c>
      <c r="D24" s="16" t="s">
        <v>72</v>
      </c>
      <c r="E24" s="15">
        <v>10</v>
      </c>
      <c r="F24" s="25" t="s">
        <v>73</v>
      </c>
      <c r="G24" s="10">
        <v>10</v>
      </c>
    </row>
    <row r="25" s="1" customFormat="1" customHeight="1" spans="1:7">
      <c r="A25" s="26"/>
      <c r="B25" s="27"/>
      <c r="C25" s="28" t="s">
        <v>74</v>
      </c>
      <c r="D25" s="28" t="s">
        <v>75</v>
      </c>
      <c r="E25" s="15">
        <v>10</v>
      </c>
      <c r="F25" s="25" t="s">
        <v>76</v>
      </c>
      <c r="G25" s="10">
        <v>10</v>
      </c>
    </row>
    <row r="26" s="1" customFormat="1" customHeight="1" spans="1:7">
      <c r="A26" s="26"/>
      <c r="B26" s="27"/>
      <c r="C26" s="28" t="s">
        <v>77</v>
      </c>
      <c r="D26" s="28" t="s">
        <v>78</v>
      </c>
      <c r="E26" s="15">
        <v>10</v>
      </c>
      <c r="F26" s="25" t="s">
        <v>79</v>
      </c>
      <c r="G26" s="10">
        <v>10</v>
      </c>
    </row>
    <row r="27" s="1" customFormat="1" customHeight="1" spans="1:7">
      <c r="A27" s="29"/>
      <c r="B27" s="10" t="s">
        <v>24</v>
      </c>
      <c r="C27" s="10"/>
      <c r="D27" s="30"/>
      <c r="E27" s="10">
        <v>30</v>
      </c>
      <c r="F27" s="17"/>
      <c r="G27" s="10">
        <v>30</v>
      </c>
    </row>
    <row r="28" s="1" customFormat="1" customHeight="1" spans="1:7">
      <c r="A28" s="11"/>
      <c r="B28" s="12" t="s">
        <v>80</v>
      </c>
      <c r="C28" s="28" t="s">
        <v>81</v>
      </c>
      <c r="D28" s="31" t="s">
        <v>82</v>
      </c>
      <c r="E28" s="12">
        <v>13</v>
      </c>
      <c r="F28" s="14" t="s">
        <v>83</v>
      </c>
      <c r="G28" s="10">
        <v>13</v>
      </c>
    </row>
    <row r="29" s="1" customFormat="1" ht="58" customHeight="1" spans="1:7">
      <c r="A29" s="11"/>
      <c r="B29" s="12" t="s">
        <v>84</v>
      </c>
      <c r="C29" s="28" t="s">
        <v>85</v>
      </c>
      <c r="D29" s="28" t="s">
        <v>86</v>
      </c>
      <c r="E29" s="12">
        <v>13</v>
      </c>
      <c r="F29" s="25" t="s">
        <v>87</v>
      </c>
      <c r="G29" s="10">
        <v>13</v>
      </c>
    </row>
    <row r="30" s="1" customFormat="1" customHeight="1" spans="1:7">
      <c r="A30" s="11"/>
      <c r="B30" s="12" t="s">
        <v>88</v>
      </c>
      <c r="C30" s="28" t="s">
        <v>89</v>
      </c>
      <c r="D30" s="31" t="s">
        <v>90</v>
      </c>
      <c r="E30" s="12">
        <v>13</v>
      </c>
      <c r="F30" s="14" t="s">
        <v>91</v>
      </c>
      <c r="G30" s="10">
        <v>13</v>
      </c>
    </row>
    <row r="31" s="1" customFormat="1" customHeight="1" spans="1:7">
      <c r="A31" s="11"/>
      <c r="B31" s="10" t="s">
        <v>24</v>
      </c>
      <c r="C31" s="10"/>
      <c r="D31" s="17"/>
      <c r="E31" s="10">
        <v>39</v>
      </c>
      <c r="F31" s="32"/>
      <c r="G31" s="10">
        <v>39</v>
      </c>
    </row>
    <row r="32" s="1" customFormat="1" customHeight="1" spans="1:7">
      <c r="A32" s="33" t="s">
        <v>92</v>
      </c>
      <c r="B32" s="34"/>
      <c r="C32" s="35"/>
      <c r="D32" s="36"/>
      <c r="E32" s="37"/>
      <c r="F32" s="36"/>
      <c r="G32" s="10">
        <v>98.5</v>
      </c>
    </row>
  </sheetData>
  <mergeCells count="17">
    <mergeCell ref="A1:F1"/>
    <mergeCell ref="A2:G2"/>
    <mergeCell ref="B8:C8"/>
    <mergeCell ref="B23:C23"/>
    <mergeCell ref="B27:C27"/>
    <mergeCell ref="B31:C31"/>
    <mergeCell ref="A32:C32"/>
    <mergeCell ref="A4:A8"/>
    <mergeCell ref="A9:A23"/>
    <mergeCell ref="A24:A27"/>
    <mergeCell ref="A28:A31"/>
    <mergeCell ref="B4:B5"/>
    <mergeCell ref="B6:B7"/>
    <mergeCell ref="B9:B14"/>
    <mergeCell ref="B15:B19"/>
    <mergeCell ref="B20:B22"/>
    <mergeCell ref="B24:B26"/>
  </mergeCells>
  <pageMargins left="0.75" right="0.75" top="1" bottom="1" header="0.5" footer="0.5"/>
  <pageSetup paperSize="9" scale="48"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整体项目自评表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2021-10-29T06:50:40Z</dcterms:created>
  <dcterms:modified xsi:type="dcterms:W3CDTF">2021-10-29T06:51:19Z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