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<sst xmlns="http://schemas.openxmlformats.org/spreadsheetml/2006/main" count="75" uniqueCount="67">
  <si>
    <t>重庆市璧山区妇幼保健院项目支出绩效自评表</t>
  </si>
  <si>
    <t>（2020 年度）</t>
  </si>
  <si>
    <t>项目名称</t>
  </si>
  <si>
    <t>其他政府性基金及对应专项债务收入（提档升级项目）</t>
  </si>
  <si>
    <t>自评总分</t>
  </si>
  <si>
    <t>等级</t>
  </si>
  <si>
    <t>优</t>
  </si>
  <si>
    <t>主管部门</t>
  </si>
  <si>
    <t>重庆市璧山区卫生健康委员会</t>
  </si>
  <si>
    <t>实施单位</t>
  </si>
  <si>
    <t>重庆市璧山区妇幼保健院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</si>
  <si>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</si>
  <si>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</si>
  <si>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</si>
  <si>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</si>
  <si>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</si>
  <si>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</si>
  <si>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</si>
  <si>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</si>
  <si>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</si>
  <si>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</si>
  <si>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</si>
  <si>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</si>
  <si>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</si>
  <si>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预期目标</t>
  </si>
  <si>
    <t>实际完成情况</t>
  </si>
  <si>
    <t xml:space="preserve">    提供基本妇幼保健和卫生服务，满足人民群众日益增长的卫生服务需求，提高人民疾病预防和卫生保健水平。</t>
  </si>
  <si>
    <r>
      <rPr>
        <sz val="12"/>
        <color theme="1"/>
        <rFont val="仿宋"/>
        <charset val="134"/>
      </rPr>
      <t xml:space="preserve">    本项目执行时间为2020年10月至2021年12月，目前完成业务用房改造升级5216.30</t>
    </r>
    <r>
      <rPr>
        <sz val="12"/>
        <color theme="1"/>
        <rFont val="SimSun"/>
        <charset val="134"/>
      </rPr>
      <t>㎡</t>
    </r>
    <r>
      <rPr>
        <sz val="12"/>
        <color theme="1"/>
        <rFont val="仿宋"/>
        <charset val="134"/>
      </rPr>
      <t>，购买呼吸机、监护仪等专用设备44台，但受新冠疫情影响，经济效益增长未达标。</t>
    </r>
  </si>
  <si>
    <t>绩
效
指
标</t>
  </si>
  <si>
    <t>一级指标</t>
  </si>
  <si>
    <t>二级指标</t>
  </si>
  <si>
    <t>三级指标</t>
  </si>
  <si>
    <t>年度指标值</t>
  </si>
  <si>
    <t>实际完成值</t>
  </si>
  <si>
    <t>得分系数</t>
  </si>
  <si>
    <t>偏差原因分析及改进措施</t>
  </si>
  <si>
    <t>产出指标</t>
  </si>
  <si>
    <t>数量指标</t>
  </si>
  <si>
    <t>改造升级现有业务用房面积</t>
  </si>
  <si>
    <r>
      <rPr>
        <sz val="12"/>
        <color theme="1"/>
        <rFont val="Times New Roman"/>
        <charset val="134"/>
      </rPr>
      <t>10000</t>
    </r>
    <r>
      <rPr>
        <sz val="12"/>
        <color theme="1"/>
        <rFont val="SimSun"/>
        <charset val="134"/>
      </rPr>
      <t>㎡</t>
    </r>
  </si>
  <si>
    <r>
      <rPr>
        <sz val="12"/>
        <color theme="1"/>
        <rFont val="Times New Roman"/>
        <charset val="134"/>
      </rPr>
      <t>5216.30</t>
    </r>
    <r>
      <rPr>
        <sz val="12"/>
        <color theme="1"/>
        <rFont val="仿宋"/>
        <charset val="134"/>
      </rPr>
      <t>㎡</t>
    </r>
  </si>
  <si>
    <t>现项目到期时间为2021年12月。</t>
  </si>
  <si>
    <t>工程附属设施及信息支撑系统达标率</t>
  </si>
  <si>
    <t>购置呼吸机、多功能麻醉机、除颤仪、监护仪、恒温箱等设备</t>
  </si>
  <si>
    <r>
      <rPr>
        <sz val="12"/>
        <color theme="1"/>
        <rFont val="Times New Roman"/>
        <charset val="134"/>
      </rPr>
      <t>36</t>
    </r>
    <r>
      <rPr>
        <sz val="12"/>
        <color theme="1"/>
        <rFont val="仿宋"/>
        <charset val="134"/>
      </rPr>
      <t>台</t>
    </r>
  </si>
  <si>
    <r>
      <rPr>
        <sz val="12"/>
        <color theme="1"/>
        <rFont val="Times New Roman"/>
        <charset val="134"/>
      </rPr>
      <t>44</t>
    </r>
    <r>
      <rPr>
        <sz val="12"/>
        <color theme="1"/>
        <rFont val="仿宋"/>
        <charset val="134"/>
      </rPr>
      <t>台</t>
    </r>
  </si>
  <si>
    <t>质量指标</t>
  </si>
  <si>
    <t>工程验收合格率</t>
  </si>
  <si>
    <t>设备采购合格率</t>
  </si>
  <si>
    <t>时效指标</t>
  </si>
  <si>
    <t>项目完成时限</t>
  </si>
  <si>
    <t>资金到位率</t>
  </si>
  <si>
    <t>效益指标</t>
  </si>
  <si>
    <t>经济效益</t>
  </si>
  <si>
    <t>与上年同期相比医疗收入增加比例</t>
  </si>
  <si>
    <t>≥2%</t>
  </si>
  <si>
    <t>2020年受新冠疫情影响，住院病人较上年同期减少1006人次，同时医院门诊人均费用及住院人均药品费用较上年均有下降。</t>
  </si>
  <si>
    <t>可持续影响指标</t>
  </si>
  <si>
    <t>医疗服务收入（不含药品、耗材、检查、检验收入）占公立医院医疗收入的比例</t>
  </si>
  <si>
    <r>
      <rPr>
        <sz val="12"/>
        <color theme="1"/>
        <rFont val="Arial"/>
        <charset val="134"/>
      </rPr>
      <t>≥</t>
    </r>
    <r>
      <rPr>
        <sz val="12"/>
        <color theme="1"/>
        <rFont val="仿宋"/>
        <charset val="134"/>
      </rPr>
      <t>30%</t>
    </r>
  </si>
  <si>
    <t>门诊次均费用增幅</t>
  </si>
  <si>
    <t>≤5%</t>
  </si>
  <si>
    <t>住院次均药品费用增幅</t>
  </si>
  <si>
    <t>满意度指标</t>
  </si>
  <si>
    <t>服务对象满意度指标</t>
  </si>
  <si>
    <t>群众满意度</t>
  </si>
  <si>
    <t>≥85%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</si>
</sst>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Times New Roman"/>
      <charset val="134"/>
    </font>
    <font>
      <sz val="12"/>
      <color theme="1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0" borderId="21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21" fillId="14" borderId="2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1" sqref="A1:K1"/>
    </sheetView>
  </sheetViews>
  <sheetFormatPr defaultColWidth="8.88888888888889" defaultRowHeight="14.4"/>
  <cols>
    <col min="3" max="3" width="6.88888888888889" customWidth="1"/>
    <col min="6" max="6" width="12.8888888888889" customWidth="1"/>
    <col min="7" max="7" width="11.8888888888889" customWidth="1"/>
    <col min="8" max="8" width="8.33333333333333" customWidth="1"/>
    <col min="9" max="9" width="8.11111111111111" customWidth="1"/>
    <col min="11" max="11" width="14.7777777777778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4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5" customHeight="1" spans="1:11">
      <c r="A3" s="3" t="s">
        <v>2</v>
      </c>
      <c r="B3" s="3"/>
      <c r="C3" s="4" t="s">
        <v>3</v>
      </c>
      <c r="D3" s="5"/>
      <c r="E3" s="5"/>
      <c r="F3" s="6"/>
      <c r="G3" s="3" t="s">
        <v>4</v>
      </c>
      <c r="H3" s="7">
        <v>90.06</v>
      </c>
      <c r="I3" s="8"/>
      <c r="J3" s="3" t="s">
        <v>5</v>
      </c>
      <c r="K3" s="3" t="s">
        <v>6</v>
      </c>
    </row>
    <row r="4" ht="22" customHeight="1" spans="1:11">
      <c r="A4" s="3" t="s">
        <v>7</v>
      </c>
      <c r="B4" s="3"/>
      <c r="C4" s="3" t="s">
        <v>8</v>
      </c>
      <c r="D4" s="3"/>
      <c r="E4" s="3"/>
      <c r="F4" s="3"/>
      <c r="G4" s="7" t="s">
        <v>9</v>
      </c>
      <c r="H4" s="8"/>
      <c r="I4" s="3" t="s">
        <v>10</v>
      </c>
      <c r="J4" s="3"/>
      <c r="K4" s="3"/>
    </row>
    <row r="5" ht="31.2" spans="1:11">
      <c r="A5" s="9" t="s">
        <v>11</v>
      </c>
      <c r="B5" s="10"/>
      <c r="C5" s="3"/>
      <c r="D5" s="3"/>
      <c r="E5" s="3" t="s">
        <v>12</v>
      </c>
      <c r="F5" s="3" t="s">
        <v>13</v>
      </c>
      <c r="G5" s="7" t="s">
        <v>14</v>
      </c>
      <c r="H5" s="8"/>
      <c r="I5" s="3" t="s">
        <v>15</v>
      </c>
      <c r="J5" s="7" t="s">
        <v>16</v>
      </c>
      <c r="K5" s="3" t="s">
        <v>17</v>
      </c>
    </row>
    <row r="6" ht="15.6" spans="1:11">
      <c r="A6" s="11"/>
      <c r="B6" s="12"/>
      <c r="C6" s="13" t="s">
        <v>18</v>
      </c>
      <c r="D6" s="13"/>
      <c r="E6" s="3">
        <v>3000</v>
      </c>
      <c r="F6" s="3">
        <v>3000</v>
      </c>
      <c r="G6" s="7">
        <v>1006.67</v>
      </c>
      <c r="H6" s="8"/>
      <c r="I6" s="3">
        <v>5</v>
      </c>
      <c r="J6" s="28">
        <f>G6/F6</f>
        <v>0.335556666666667</v>
      </c>
      <c r="K6" s="29">
        <f>I6*J6</f>
        <v>1.67778333333333</v>
      </c>
    </row>
    <row r="7" ht="15.6" spans="1:11">
      <c r="A7" s="11"/>
      <c r="B7" s="12"/>
      <c r="C7" s="3" t="s">
        <v>19</v>
      </c>
      <c r="D7" s="3"/>
      <c r="E7" s="3">
        <v>3000</v>
      </c>
      <c r="F7" s="3">
        <v>3000</v>
      </c>
      <c r="G7" s="7">
        <v>1006.67</v>
      </c>
      <c r="H7" s="8"/>
      <c r="I7" s="3" t="s">
        <v>20</v>
      </c>
      <c r="J7" s="28">
        <f>G7/F7</f>
        <v>0.335556666666667</v>
      </c>
      <c r="K7" s="3" t="s">
        <v>20</v>
      </c>
    </row>
    <row r="8" ht="15.6" spans="1:11">
      <c r="A8" s="11"/>
      <c r="B8" s="12"/>
      <c r="C8" s="3" t="s">
        <v>21</v>
      </c>
      <c r="D8" s="3"/>
      <c r="E8" s="3"/>
      <c r="F8" s="3"/>
      <c r="G8" s="7"/>
      <c r="H8" s="8"/>
      <c r="I8" s="3" t="s">
        <v>20</v>
      </c>
      <c r="J8" s="7"/>
      <c r="K8" s="3" t="s">
        <v>20</v>
      </c>
    </row>
    <row r="9" ht="15.6" spans="1:11">
      <c r="A9" s="14"/>
      <c r="B9" s="15"/>
      <c r="C9" s="3" t="s">
        <v>22</v>
      </c>
      <c r="D9" s="3"/>
      <c r="E9" s="3"/>
      <c r="F9" s="3"/>
      <c r="G9" s="7"/>
      <c r="H9" s="8"/>
      <c r="I9" s="3" t="s">
        <v>20</v>
      </c>
      <c r="J9" s="7"/>
      <c r="K9" s="3" t="s">
        <v>20</v>
      </c>
    </row>
    <row r="10" ht="24" customHeight="1" spans="1:11">
      <c r="A10" s="3" t="s">
        <v>23</v>
      </c>
      <c r="B10" s="3" t="s">
        <v>24</v>
      </c>
      <c r="C10" s="3"/>
      <c r="D10" s="3"/>
      <c r="E10" s="3"/>
      <c r="F10" s="3"/>
      <c r="G10" s="3" t="s">
        <v>25</v>
      </c>
      <c r="H10" s="3"/>
      <c r="I10" s="3"/>
      <c r="J10" s="3"/>
      <c r="K10" s="3"/>
    </row>
    <row r="11" ht="63" customHeight="1" spans="1:11">
      <c r="A11" s="3"/>
      <c r="B11" s="13" t="s">
        <v>26</v>
      </c>
      <c r="C11" s="13"/>
      <c r="D11" s="13"/>
      <c r="E11" s="13"/>
      <c r="F11" s="13"/>
      <c r="G11" s="13" t="s">
        <v>27</v>
      </c>
      <c r="H11" s="13"/>
      <c r="I11" s="13"/>
      <c r="J11" s="13"/>
      <c r="K11" s="13"/>
    </row>
    <row r="12" ht="46.8" spans="1:11">
      <c r="A12" s="3" t="s">
        <v>28</v>
      </c>
      <c r="B12" s="3" t="s">
        <v>29</v>
      </c>
      <c r="C12" s="3" t="s">
        <v>30</v>
      </c>
      <c r="D12" s="3" t="s">
        <v>31</v>
      </c>
      <c r="E12" s="3"/>
      <c r="F12" s="3" t="s">
        <v>32</v>
      </c>
      <c r="G12" s="3" t="s">
        <v>33</v>
      </c>
      <c r="H12" s="3" t="s">
        <v>15</v>
      </c>
      <c r="I12" s="3" t="s">
        <v>34</v>
      </c>
      <c r="J12" s="3" t="s">
        <v>17</v>
      </c>
      <c r="K12" s="3" t="s">
        <v>35</v>
      </c>
    </row>
    <row r="13" ht="64" customHeight="1" spans="1:11">
      <c r="A13" s="3"/>
      <c r="B13" s="3" t="s">
        <v>36</v>
      </c>
      <c r="C13" s="16" t="s">
        <v>37</v>
      </c>
      <c r="D13" s="17" t="s">
        <v>38</v>
      </c>
      <c r="E13" s="17"/>
      <c r="F13" s="18" t="s">
        <v>39</v>
      </c>
      <c r="G13" s="18" t="s">
        <v>40</v>
      </c>
      <c r="H13" s="18">
        <v>5</v>
      </c>
      <c r="I13" s="20">
        <f>5216.3/10000</f>
        <v>0.52163</v>
      </c>
      <c r="J13" s="30">
        <f>H13*I13</f>
        <v>2.60815</v>
      </c>
      <c r="K13" s="13" t="s">
        <v>41</v>
      </c>
    </row>
    <row r="14" ht="15.6" spans="1:11">
      <c r="A14" s="3"/>
      <c r="B14" s="3"/>
      <c r="C14" s="19"/>
      <c r="D14" s="17" t="s">
        <v>42</v>
      </c>
      <c r="E14" s="17"/>
      <c r="F14" s="20">
        <v>1</v>
      </c>
      <c r="G14" s="20">
        <v>1</v>
      </c>
      <c r="H14" s="18">
        <v>5</v>
      </c>
      <c r="I14" s="20">
        <v>1</v>
      </c>
      <c r="J14" s="18">
        <v>5</v>
      </c>
      <c r="K14" s="3"/>
    </row>
    <row r="15" ht="15.6" spans="1:11">
      <c r="A15" s="3"/>
      <c r="B15" s="3"/>
      <c r="C15" s="21"/>
      <c r="D15" s="22" t="s">
        <v>43</v>
      </c>
      <c r="E15" s="23"/>
      <c r="F15" s="18" t="s">
        <v>44</v>
      </c>
      <c r="G15" s="18" t="s">
        <v>45</v>
      </c>
      <c r="H15" s="18">
        <v>10</v>
      </c>
      <c r="I15" s="20">
        <v>1</v>
      </c>
      <c r="J15" s="18">
        <v>10</v>
      </c>
      <c r="K15" s="3"/>
    </row>
    <row r="16" ht="15.6" spans="1:11">
      <c r="A16" s="3"/>
      <c r="B16" s="3"/>
      <c r="C16" s="3" t="s">
        <v>46</v>
      </c>
      <c r="D16" s="17" t="s">
        <v>47</v>
      </c>
      <c r="E16" s="17"/>
      <c r="F16" s="20">
        <v>1</v>
      </c>
      <c r="G16" s="20">
        <v>1</v>
      </c>
      <c r="H16" s="18">
        <v>5</v>
      </c>
      <c r="I16" s="20">
        <v>1</v>
      </c>
      <c r="J16" s="18">
        <v>5</v>
      </c>
      <c r="K16" s="3"/>
    </row>
    <row r="17" ht="15.6" spans="1:11">
      <c r="A17" s="3"/>
      <c r="B17" s="3"/>
      <c r="C17" s="3"/>
      <c r="D17" s="17" t="s">
        <v>48</v>
      </c>
      <c r="E17" s="17"/>
      <c r="F17" s="20">
        <v>1</v>
      </c>
      <c r="G17" s="20">
        <v>1</v>
      </c>
      <c r="H17" s="18">
        <v>5</v>
      </c>
      <c r="I17" s="20">
        <v>1</v>
      </c>
      <c r="J17" s="18">
        <v>5</v>
      </c>
      <c r="K17" s="3"/>
    </row>
    <row r="18" ht="27" customHeight="1" spans="1:11">
      <c r="A18" s="3"/>
      <c r="B18" s="3"/>
      <c r="C18" s="3" t="s">
        <v>49</v>
      </c>
      <c r="D18" s="17" t="s">
        <v>50</v>
      </c>
      <c r="E18" s="17"/>
      <c r="F18" s="24">
        <v>44531</v>
      </c>
      <c r="G18" s="24">
        <v>44531</v>
      </c>
      <c r="H18" s="18">
        <v>10</v>
      </c>
      <c r="I18" s="20">
        <v>1</v>
      </c>
      <c r="J18" s="18">
        <v>10</v>
      </c>
      <c r="K18" s="3"/>
    </row>
    <row r="19" ht="15.6" spans="1:11">
      <c r="A19" s="3"/>
      <c r="B19" s="3"/>
      <c r="C19" s="3"/>
      <c r="D19" s="17" t="s">
        <v>51</v>
      </c>
      <c r="E19" s="17"/>
      <c r="F19" s="20">
        <v>1</v>
      </c>
      <c r="G19" s="20">
        <v>1</v>
      </c>
      <c r="H19" s="18">
        <v>10</v>
      </c>
      <c r="I19" s="20">
        <v>1</v>
      </c>
      <c r="J19" s="18">
        <v>10</v>
      </c>
      <c r="K19" s="3"/>
    </row>
    <row r="20" ht="140.4" spans="1:11">
      <c r="A20" s="3"/>
      <c r="B20" s="3" t="s">
        <v>52</v>
      </c>
      <c r="C20" s="3" t="s">
        <v>53</v>
      </c>
      <c r="D20" s="17" t="s">
        <v>54</v>
      </c>
      <c r="E20" s="17"/>
      <c r="F20" s="18" t="s">
        <v>55</v>
      </c>
      <c r="G20" s="25">
        <v>0.0031</v>
      </c>
      <c r="H20" s="18">
        <v>5</v>
      </c>
      <c r="I20" s="25">
        <v>0.155</v>
      </c>
      <c r="J20" s="30">
        <f>H20*I20</f>
        <v>0.775</v>
      </c>
      <c r="K20" s="13" t="s">
        <v>56</v>
      </c>
    </row>
    <row r="21" ht="15.6" spans="1:11">
      <c r="A21" s="3"/>
      <c r="B21" s="3"/>
      <c r="C21" s="16" t="s">
        <v>57</v>
      </c>
      <c r="D21" s="26" t="s">
        <v>58</v>
      </c>
      <c r="E21" s="26"/>
      <c r="F21" s="27" t="s">
        <v>59</v>
      </c>
      <c r="G21" s="25">
        <v>0.3657</v>
      </c>
      <c r="H21" s="3">
        <v>10</v>
      </c>
      <c r="I21" s="20">
        <v>1</v>
      </c>
      <c r="J21" s="18">
        <v>10</v>
      </c>
      <c r="K21" s="3"/>
    </row>
    <row r="22" ht="15.6" spans="1:11">
      <c r="A22" s="3"/>
      <c r="B22" s="3"/>
      <c r="C22" s="19"/>
      <c r="D22" s="17" t="s">
        <v>60</v>
      </c>
      <c r="E22" s="17"/>
      <c r="F22" s="18" t="s">
        <v>61</v>
      </c>
      <c r="G22" s="25">
        <v>-0.0024</v>
      </c>
      <c r="H22" s="18">
        <v>10</v>
      </c>
      <c r="I22" s="20">
        <v>1</v>
      </c>
      <c r="J22" s="18">
        <v>10</v>
      </c>
      <c r="K22" s="3"/>
    </row>
    <row r="23" ht="15.6" spans="1:11">
      <c r="A23" s="3"/>
      <c r="B23" s="3"/>
      <c r="C23" s="21"/>
      <c r="D23" s="22" t="s">
        <v>62</v>
      </c>
      <c r="E23" s="23"/>
      <c r="F23" s="18" t="s">
        <v>61</v>
      </c>
      <c r="G23" s="25">
        <v>-0.1274</v>
      </c>
      <c r="H23" s="18">
        <v>10</v>
      </c>
      <c r="I23" s="20">
        <v>1</v>
      </c>
      <c r="J23" s="18">
        <v>10</v>
      </c>
      <c r="K23" s="3"/>
    </row>
    <row r="24" ht="82" customHeight="1" spans="1:11">
      <c r="A24" s="3"/>
      <c r="B24" s="3" t="s">
        <v>63</v>
      </c>
      <c r="C24" s="3" t="s">
        <v>64</v>
      </c>
      <c r="D24" s="17" t="s">
        <v>65</v>
      </c>
      <c r="E24" s="17"/>
      <c r="F24" s="18" t="s">
        <v>66</v>
      </c>
      <c r="G24" s="25">
        <v>0.8821</v>
      </c>
      <c r="H24" s="18">
        <v>10</v>
      </c>
      <c r="I24" s="20">
        <v>1</v>
      </c>
      <c r="J24" s="18">
        <v>10</v>
      </c>
      <c r="K24" s="3"/>
    </row>
  </sheetData>
  <mergeCells count="45">
    <mergeCell ref="A1:K1"/>
    <mergeCell ref="A2:K2"/>
    <mergeCell ref="A3:B3"/>
    <mergeCell ref="C3:F3"/>
    <mergeCell ref="H3:I3"/>
    <mergeCell ref="A4:B4"/>
    <mergeCell ref="C4:F4"/>
    <mergeCell ref="G4:H4"/>
    <mergeCell ref="I4:K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B10:F10"/>
    <mergeCell ref="G10:K10"/>
    <mergeCell ref="B11:F11"/>
    <mergeCell ref="G11: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10:A11"/>
    <mergeCell ref="A12:A24"/>
    <mergeCell ref="B13:B19"/>
    <mergeCell ref="B20:B23"/>
    <mergeCell ref="C13:C15"/>
    <mergeCell ref="C16:C17"/>
    <mergeCell ref="C18:C19"/>
    <mergeCell ref="C21:C23"/>
    <mergeCell ref="A5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Ivis</cp:lastModifiedBy>
  <dcterms:created xsi:type="dcterms:W3CDTF">2021-10-28T07:59:41Z</dcterms:created>
  <dcterms:modified xsi:type="dcterms:W3CDTF">2021-10-28T08:03:43Z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1A27CCDB79584F4582522E30ADE11B64</vt:lpwstr>
  </property>
  <property fmtid="{D5CDD505-2E9C-101B-9397-08002B2CF9AE}" pid="3" name="KSOProductBuildVer">
    <vt:lpwstr>2052-11.1.0.10938</vt:lpwstr>
  </property>
</Properties>
</file>