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55"/>
  </bookViews>
  <sheets>
    <sheet name="退役军人管理局" sheetId="1" r:id="rId1"/>
  </sheets>
  <calcPr calcId="144525" concurrentCalc="0"/>
</workbook>
</file>

<file path=xl/sharedStrings.xml><?xml version="1.0" encoding="utf-8"?>
<sst xmlns="http://schemas.openxmlformats.org/spreadsheetml/2006/main" count="96">
  <si>
    <t>附件4</t>
  </si>
  <si>
    <t>2020年度璧山区总工会整体支出绩效评价表</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</si>
  <si>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</si>
  <si>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</si>
  <si>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</si>
  <si>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</si>
  <si>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</si>
  <si>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</si>
  <si>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</si>
  <si>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</si>
  <si>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</si>
  <si>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</si>
  <si>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</si>
  <si>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</si>
  <si>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</si>
  <si>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部门（单位）依据整体绩效目标所设定的绩效指标是否清晰、细化、可衡量，用以反映和考核部门（单位）整体绩效目标的明确细化情况。（年度计划中的目标可视为绩效目标）</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</si>
  <si>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</si>
  <si>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</si>
  <si>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</si>
  <si>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</si>
  <si>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</si>
  <si>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</si>
  <si>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</si>
  <si>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</si>
  <si>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</si>
  <si>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</si>
  <si>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</si>
  <si>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</si>
  <si>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</si>
  <si>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</si>
  <si>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</si>
  <si>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</si>
  <si>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</si>
  <si>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</si>
  <si>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</si>
  <si>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</si>
  <si>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</si>
  <si>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r>
      <rPr>
        <sz val="10"/>
        <rFont val="宋体"/>
        <charset val="134"/>
      </rPr>
      <t>公用经费控制率=（实际支出公用经费总额</t>
    </r>
    <r>
      <rPr>
        <sz val="10"/>
        <rFont val="宋体"/>
        <charset val="134"/>
      </rPr>
      <t>/预算安排公用经费总额</t>
    </r>
    <r>
      <rPr>
        <sz val="10"/>
        <rFont val="宋体"/>
        <charset val="134"/>
      </rPr>
      <t>）×100%=100%</t>
    </r>
  </si>
  <si>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</si>
  <si>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</si>
  <si>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</si>
  <si>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</si>
  <si>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</si>
  <si>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</si>
  <si>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</si>
  <si>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</si>
  <si>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</si>
  <si>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</si>
  <si>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</si>
  <si>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</si>
  <si>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</si>
  <si>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</si>
  <si>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</si>
  <si>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</si>
  <si>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</si>
  <si>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</si>
  <si>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</si>
  <si>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</si>
  <si>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</si>
  <si>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</si>
  <si>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</si>
  <si>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</si>
  <si>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</si>
  <si>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</si>
  <si>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</si>
  <si>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</si>
  <si>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</si>
  <si>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</si>
  <si>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</si>
  <si>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</si>
  <si>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</si>
  <si>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开展劳动技能竞赛</t>
  </si>
  <si>
    <t>在全区组织开展劳动和技能竞赛3场，参加市级技能竞赛2场</t>
  </si>
  <si>
    <t>①是否组织开展劳动技能竞赛不低于三场②是否参加市级技能竞赛不低于两场，根据完成率得分</t>
  </si>
  <si>
    <t>开展建档困难职工节日送温暖慰问</t>
  </si>
  <si>
    <t>开展户外劳动者爱心驿站开展春送温暖、夏送清凉活动；“助学成才”助力困难学子；开展女职工专项慰问；开展残疾人专项慰问；开展儿童节慰问。</t>
  </si>
  <si>
    <t>①是否全部用于建档困难职工②资金使用是否符合规范③慰问人数不低于年初预算数</t>
  </si>
  <si>
    <t>上缴市总工会及下拨基层工会工作经费</t>
  </si>
  <si>
    <t>按照分成比例本级留成50%，应付上级经费32.5%，乡镇（街道）留成17.5%，2020年足额拨缴财政代扣工会经费给市总，完成本级留成，下拨基层工会工作经费。</t>
  </si>
  <si>
    <t>①是否足额上缴市总②下拨基层工会数量与年初预算数是否一致</t>
  </si>
  <si>
    <t>安全生产相关工作</t>
  </si>
  <si>
    <t>在全区开展“安康杯”竞赛活动、职业病防治宣传活动、安全文艺演出、安全伴我行书法比赛等活动</t>
  </si>
  <si>
    <t>①评选先进班组是否不低于2个②开展“安康杯”竞赛活动不低于两次</t>
  </si>
  <si>
    <t>效益</t>
  </si>
  <si>
    <t>经济效益</t>
  </si>
  <si>
    <t>无</t>
  </si>
  <si>
    <t>环境效益</t>
  </si>
  <si>
    <t>社会效益</t>
  </si>
  <si>
    <t>推动职工技能发展，政策与安全宣传</t>
  </si>
  <si>
    <t>在全区带动职工技能提升积极性，工会帮扶政策知晓率，安全生产知识知晓率</t>
  </si>
  <si>
    <t>根据开展技能大赛报名积极性以及宣传情况，存在基层工会不清楚不了解的扣一分，扣完为止</t>
  </si>
  <si>
    <t>社会公众或服务对象满意度</t>
  </si>
  <si>
    <t>职工满意度</t>
  </si>
  <si>
    <t>开展活动职工反馈满意度</t>
  </si>
  <si>
    <t>得到一次不满意反馈扣一分，扣完为止</t>
  </si>
  <si>
    <t>总分</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</si>
</sst>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1">
    <font>
      <sz val="11"/>
      <color theme="1"/>
      <name val="宋体"/>
      <charset val="134"/>
      <scheme val="minor"/>
    </font>
    <font>
      <sz val="16"/>
      <color theme="1"/>
      <name val="宋体"/>
      <charset val="134"/>
      <scheme val="minor"/>
    </font>
    <font>
      <b/>
      <sz val="24"/>
      <name val="宋体"/>
      <charset val="134"/>
    </font>
    <font>
      <b/>
      <sz val="10"/>
      <name val="宋体"/>
      <charset val="134"/>
    </font>
    <font>
      <sz val="10"/>
      <name val="宋体"/>
      <charset val="134"/>
    </font>
    <font>
      <sz val="9"/>
      <name val="宋体"/>
      <charset val="134"/>
    </font>
    <font>
      <sz val="10"/>
      <name val="宋体"/>
      <charset val="134"/>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sz val="11"/>
      <color indexed="8"/>
      <name val="宋体"/>
      <charset val="134"/>
    </font>
    <font>
      <sz val="11"/>
      <color indexed="9"/>
      <name val="宋体"/>
      <charset val="134"/>
    </font>
    <font>
      <sz val="11"/>
      <color rgb="FF0061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12"/>
      <name val="宋体"/>
      <charset val="134"/>
    </font>
    <font>
      <b/>
      <sz val="18"/>
      <color theme="3"/>
      <name val="宋体"/>
      <charset val="134"/>
      <scheme val="minor"/>
    </font>
    <font>
      <b/>
      <sz val="11"/>
      <color rgb="FFFFFFFF"/>
      <name val="宋体"/>
      <charset val="0"/>
      <scheme val="minor"/>
    </font>
    <font>
      <b/>
      <sz val="10"/>
      <name val="MS Sans Serif"/>
      <charset val="134"/>
    </font>
    <font>
      <b/>
      <sz val="12"/>
      <name val="宋体"/>
      <charset val="134"/>
    </font>
  </fonts>
  <fills count="52">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indexed="62"/>
        <bgColor indexed="64"/>
      </patternFill>
    </fill>
    <fill>
      <patternFill patternType="solid">
        <fgColor indexed="46"/>
        <bgColor indexed="64"/>
      </patternFill>
    </fill>
    <fill>
      <patternFill patternType="solid">
        <fgColor indexed="11"/>
        <bgColor indexed="64"/>
      </patternFill>
    </fill>
    <fill>
      <patternFill patternType="solid">
        <fgColor indexed="2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indexed="27"/>
        <bgColor indexed="64"/>
      </patternFill>
    </fill>
    <fill>
      <patternFill patternType="solid">
        <fgColor indexed="44"/>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s>
  <borders count="26">
    <border>
      <left/>
      <right/>
      <top/>
      <bottom/>
      <diagonal/>
    </border>
    <border>
      <left/>
      <right/>
      <top/>
      <bottom style="medium">
        <color indexed="26"/>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8" fillId="18" borderId="0" applyNumberFormat="0" applyBorder="0" applyAlignment="0" applyProtection="0">
      <alignment vertical="center"/>
    </xf>
    <xf numFmtId="0" fontId="12" fillId="7" borderId="0" applyNumberFormat="0" applyBorder="0" applyAlignment="0" applyProtection="0">
      <alignment vertical="center"/>
    </xf>
    <xf numFmtId="0" fontId="11" fillId="6" borderId="20"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0">
      <alignment vertical="center"/>
    </xf>
    <xf numFmtId="0" fontId="12" fillId="21" borderId="0" applyNumberFormat="0" applyBorder="0" applyAlignment="0" applyProtection="0">
      <alignment vertical="center"/>
    </xf>
    <xf numFmtId="0" fontId="8" fillId="3" borderId="0" applyNumberFormat="0" applyBorder="0" applyAlignment="0" applyProtection="0">
      <alignment vertical="center"/>
    </xf>
    <xf numFmtId="0" fontId="9"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19" applyNumberFormat="0" applyFont="0" applyAlignment="0" applyProtection="0">
      <alignment vertical="center"/>
    </xf>
    <xf numFmtId="0" fontId="26" fillId="0" borderId="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17"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lignment vertical="center"/>
    </xf>
    <xf numFmtId="0" fontId="18" fillId="15" borderId="0" applyNumberFormat="0" applyBorder="0" applyAlignment="0" applyProtection="0">
      <alignment vertical="center"/>
    </xf>
    <xf numFmtId="0" fontId="26" fillId="0" borderId="0"/>
    <xf numFmtId="0" fontId="17" fillId="36" borderId="0" applyNumberFormat="0" applyBorder="0" applyAlignment="0" applyProtection="0">
      <alignment vertical="center"/>
    </xf>
    <xf numFmtId="0" fontId="24" fillId="0" borderId="0" applyNumberFormat="0" applyFill="0" applyBorder="0" applyAlignment="0" applyProtection="0">
      <alignment vertical="center"/>
    </xf>
    <xf numFmtId="0" fontId="15" fillId="0" borderId="18" applyNumberFormat="0" applyFill="0" applyAlignment="0" applyProtection="0">
      <alignment vertical="center"/>
    </xf>
    <xf numFmtId="0" fontId="7" fillId="0" borderId="18" applyNumberFormat="0" applyFill="0" applyAlignment="0" applyProtection="0">
      <alignment vertical="center"/>
    </xf>
    <xf numFmtId="0" fontId="17" fillId="0" borderId="0">
      <alignment vertical="center"/>
    </xf>
    <xf numFmtId="0" fontId="10" fillId="0" borderId="24" applyNumberFormat="0" applyFill="0" applyAlignment="0" applyProtection="0">
      <alignment vertical="center"/>
    </xf>
    <xf numFmtId="0" fontId="17" fillId="0" borderId="0">
      <alignment vertical="center"/>
    </xf>
    <xf numFmtId="0" fontId="9" fillId="35" borderId="0" applyNumberFormat="0" applyBorder="0" applyAlignment="0" applyProtection="0">
      <alignment vertical="center"/>
    </xf>
    <xf numFmtId="0" fontId="9" fillId="24" borderId="0" applyNumberFormat="0" applyBorder="0" applyAlignment="0" applyProtection="0">
      <alignment vertical="center"/>
    </xf>
    <xf numFmtId="0" fontId="20" fillId="23" borderId="22" applyNumberFormat="0" applyAlignment="0" applyProtection="0">
      <alignment vertical="center"/>
    </xf>
    <xf numFmtId="0" fontId="17" fillId="16" borderId="0" applyNumberFormat="0" applyBorder="0" applyAlignment="0" applyProtection="0">
      <alignment vertical="center"/>
    </xf>
    <xf numFmtId="0" fontId="22" fillId="23" borderId="20" applyNumberFormat="0" applyAlignment="0" applyProtection="0">
      <alignment vertical="center"/>
    </xf>
    <xf numFmtId="0" fontId="28" fillId="34" borderId="25" applyNumberFormat="0" applyAlignment="0" applyProtection="0">
      <alignment vertical="center"/>
    </xf>
    <xf numFmtId="0" fontId="12" fillId="33" borderId="0" applyNumberFormat="0" applyBorder="0" applyAlignment="0" applyProtection="0">
      <alignment vertical="center"/>
    </xf>
    <xf numFmtId="0" fontId="9" fillId="29" borderId="0" applyNumberFormat="0" applyBorder="0" applyAlignment="0" applyProtection="0">
      <alignment vertical="center"/>
    </xf>
    <xf numFmtId="0" fontId="13" fillId="0" borderId="21" applyNumberFormat="0" applyFill="0" applyAlignment="0" applyProtection="0">
      <alignment vertical="center"/>
    </xf>
    <xf numFmtId="0" fontId="25" fillId="0" borderId="23" applyNumberFormat="0" applyFill="0" applyAlignment="0" applyProtection="0">
      <alignment vertical="center"/>
    </xf>
    <xf numFmtId="0" fontId="17" fillId="37" borderId="0" applyNumberFormat="0" applyBorder="0" applyAlignment="0" applyProtection="0">
      <alignment vertical="center"/>
    </xf>
    <xf numFmtId="0" fontId="19" fillId="20" borderId="0" applyNumberFormat="0" applyBorder="0" applyAlignment="0" applyProtection="0">
      <alignment vertical="center"/>
    </xf>
    <xf numFmtId="0" fontId="16" fillId="14"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2" fillId="19" borderId="0" applyNumberFormat="0" applyBorder="0" applyAlignment="0" applyProtection="0">
      <alignment vertical="center"/>
    </xf>
    <xf numFmtId="0" fontId="0" fillId="0" borderId="0">
      <alignment vertical="center"/>
    </xf>
    <xf numFmtId="0" fontId="9" fillId="28" borderId="0" applyNumberFormat="0" applyBorder="0" applyAlignment="0" applyProtection="0">
      <alignment vertical="center"/>
    </xf>
    <xf numFmtId="0" fontId="12" fillId="27" borderId="0" applyNumberFormat="0" applyBorder="0" applyAlignment="0" applyProtection="0">
      <alignment vertical="center"/>
    </xf>
    <xf numFmtId="0" fontId="12" fillId="13" borderId="0" applyNumberFormat="0" applyBorder="0" applyAlignment="0" applyProtection="0">
      <alignment vertical="center"/>
    </xf>
    <xf numFmtId="0" fontId="26" fillId="0" borderId="0">
      <alignment vertical="center"/>
    </xf>
    <xf numFmtId="0" fontId="18" fillId="40" borderId="0" applyNumberFormat="0" applyBorder="0" applyAlignment="0" applyProtection="0">
      <alignment vertical="center"/>
    </xf>
    <xf numFmtId="0" fontId="12" fillId="12" borderId="0" applyNumberFormat="0" applyBorder="0" applyAlignment="0" applyProtection="0">
      <alignment vertical="center"/>
    </xf>
    <xf numFmtId="0" fontId="12" fillId="32" borderId="0" applyNumberFormat="0" applyBorder="0" applyAlignment="0" applyProtection="0">
      <alignment vertical="center"/>
    </xf>
    <xf numFmtId="0" fontId="9" fillId="26" borderId="0" applyNumberFormat="0" applyBorder="0" applyAlignment="0" applyProtection="0">
      <alignment vertical="center"/>
    </xf>
    <xf numFmtId="0" fontId="9" fillId="22" borderId="0" applyNumberFormat="0" applyBorder="0" applyAlignment="0" applyProtection="0">
      <alignment vertical="center"/>
    </xf>
    <xf numFmtId="0" fontId="12" fillId="11" borderId="0" applyNumberFormat="0" applyBorder="0" applyAlignment="0" applyProtection="0">
      <alignment vertical="center"/>
    </xf>
    <xf numFmtId="0" fontId="17" fillId="41" borderId="0" applyNumberFormat="0" applyBorder="0" applyAlignment="0" applyProtection="0">
      <alignment vertical="center"/>
    </xf>
    <xf numFmtId="0" fontId="12" fillId="31" borderId="0" applyNumberFormat="0" applyBorder="0" applyAlignment="0" applyProtection="0">
      <alignment vertical="center"/>
    </xf>
    <xf numFmtId="0" fontId="9" fillId="30" borderId="0" applyNumberFormat="0" applyBorder="0" applyAlignment="0" applyProtection="0">
      <alignment vertical="center"/>
    </xf>
    <xf numFmtId="0" fontId="17" fillId="42" borderId="0" applyNumberFormat="0" applyBorder="0" applyAlignment="0" applyProtection="0">
      <alignment vertical="center"/>
    </xf>
    <xf numFmtId="0" fontId="12" fillId="8" borderId="0" applyNumberFormat="0" applyBorder="0" applyAlignment="0" applyProtection="0">
      <alignment vertical="center"/>
    </xf>
    <xf numFmtId="0" fontId="9" fillId="4" borderId="0" applyNumberFormat="0" applyBorder="0" applyAlignment="0" applyProtection="0">
      <alignment vertical="center"/>
    </xf>
    <xf numFmtId="0" fontId="9" fillId="9" borderId="0" applyNumberFormat="0" applyBorder="0" applyAlignment="0" applyProtection="0">
      <alignment vertical="center"/>
    </xf>
    <xf numFmtId="0" fontId="17" fillId="43" borderId="0" applyNumberFormat="0" applyBorder="0" applyAlignment="0" applyProtection="0">
      <alignment vertical="center"/>
    </xf>
    <xf numFmtId="0" fontId="12" fillId="44" borderId="0" applyNumberFormat="0" applyBorder="0" applyAlignment="0" applyProtection="0">
      <alignment vertical="center"/>
    </xf>
    <xf numFmtId="0" fontId="9" fillId="45" borderId="0" applyNumberFormat="0" applyBorder="0" applyAlignment="0" applyProtection="0">
      <alignment vertical="center"/>
    </xf>
    <xf numFmtId="0" fontId="18" fillId="17" borderId="0" applyNumberFormat="0" applyBorder="0" applyAlignment="0" applyProtection="0">
      <alignment vertical="center"/>
    </xf>
    <xf numFmtId="0" fontId="17" fillId="16" borderId="0" applyNumberFormat="0" applyBorder="0" applyAlignment="0" applyProtection="0">
      <alignment vertical="center"/>
    </xf>
    <xf numFmtId="0" fontId="18" fillId="46" borderId="0" applyNumberFormat="0" applyBorder="0" applyAlignment="0" applyProtection="0">
      <alignment vertical="center"/>
    </xf>
    <xf numFmtId="0" fontId="26" fillId="0" borderId="0"/>
    <xf numFmtId="0" fontId="17" fillId="47" borderId="0" applyNumberFormat="0" applyBorder="0" applyAlignment="0" applyProtection="0">
      <alignment vertical="center"/>
    </xf>
    <xf numFmtId="0" fontId="17" fillId="37" borderId="0" applyNumberFormat="0" applyBorder="0" applyAlignment="0" applyProtection="0">
      <alignment vertical="center"/>
    </xf>
    <xf numFmtId="0" fontId="17" fillId="18" borderId="0" applyNumberFormat="0" applyBorder="0" applyAlignment="0" applyProtection="0">
      <alignment vertical="center"/>
    </xf>
    <xf numFmtId="0" fontId="17" fillId="48" borderId="0" applyNumberFormat="0" applyBorder="0" applyAlignment="0" applyProtection="0">
      <alignment vertical="center"/>
    </xf>
    <xf numFmtId="0" fontId="18" fillId="38" borderId="0" applyNumberFormat="0" applyBorder="0" applyAlignment="0" applyProtection="0">
      <alignment vertical="center"/>
    </xf>
    <xf numFmtId="0" fontId="18" fillId="49" borderId="0" applyNumberFormat="0" applyBorder="0" applyAlignment="0" applyProtection="0">
      <alignment vertical="center"/>
    </xf>
    <xf numFmtId="0" fontId="29" fillId="0" borderId="0" applyNumberFormat="0" applyFill="0" applyBorder="0" applyAlignment="0" applyProtection="0"/>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26" fillId="0" borderId="0">
      <alignment vertical="center"/>
    </xf>
    <xf numFmtId="0" fontId="17" fillId="0" borderId="0">
      <alignment vertical="center"/>
    </xf>
    <xf numFmtId="0" fontId="26" fillId="0" borderId="0">
      <alignment vertical="center"/>
    </xf>
    <xf numFmtId="0" fontId="17"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xf numFmtId="0" fontId="26" fillId="0" borderId="0"/>
    <xf numFmtId="0" fontId="0" fillId="0" borderId="0"/>
    <xf numFmtId="0" fontId="26" fillId="0" borderId="0">
      <alignment vertical="center"/>
    </xf>
    <xf numFmtId="0" fontId="0" fillId="0" borderId="0">
      <alignment vertical="center"/>
    </xf>
    <xf numFmtId="0" fontId="17" fillId="0" borderId="0">
      <alignment vertical="center"/>
    </xf>
    <xf numFmtId="0" fontId="17" fillId="0" borderId="0">
      <alignment vertical="center"/>
    </xf>
    <xf numFmtId="0" fontId="26" fillId="0" borderId="0">
      <alignment vertical="center"/>
    </xf>
    <xf numFmtId="0" fontId="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6" fillId="0" borderId="0">
      <alignment vertical="center"/>
    </xf>
    <xf numFmtId="0" fontId="26" fillId="0" borderId="0"/>
    <xf numFmtId="0" fontId="17" fillId="0" borderId="0">
      <alignment vertical="center"/>
    </xf>
    <xf numFmtId="0" fontId="0" fillId="0" borderId="0">
      <alignment vertical="center"/>
    </xf>
    <xf numFmtId="0" fontId="0" fillId="0" borderId="0">
      <alignment vertical="center"/>
    </xf>
    <xf numFmtId="43" fontId="26" fillId="0" borderId="0" applyFont="0" applyFill="0" applyBorder="0" applyAlignment="0" applyProtection="0">
      <alignment vertical="center"/>
    </xf>
    <xf numFmtId="0" fontId="18" fillId="51" borderId="0" applyNumberFormat="0" applyBorder="0" applyAlignment="0" applyProtection="0">
      <alignment vertical="center"/>
    </xf>
    <xf numFmtId="0" fontId="18" fillId="39" borderId="0" applyNumberFormat="0" applyBorder="0" applyAlignment="0" applyProtection="0">
      <alignment vertical="center"/>
    </xf>
    <xf numFmtId="0" fontId="18" fillId="50"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left" vertical="center"/>
    </xf>
    <xf numFmtId="0" fontId="2" fillId="0" borderId="2" xfId="90" applyFont="1" applyFill="1" applyBorder="1" applyAlignment="1">
      <alignment horizontal="center" vertical="center" wrapText="1"/>
    </xf>
    <xf numFmtId="0" fontId="2" fillId="0" borderId="3" xfId="90" applyFont="1" applyFill="1" applyBorder="1" applyAlignment="1">
      <alignment horizontal="center" vertical="center" wrapText="1"/>
    </xf>
    <xf numFmtId="0" fontId="2" fillId="0" borderId="4" xfId="90" applyFont="1" applyFill="1" applyBorder="1" applyAlignment="1">
      <alignment horizontal="center" vertical="center" wrapText="1"/>
    </xf>
    <xf numFmtId="0" fontId="3" fillId="0" borderId="5" xfId="90" applyFont="1" applyFill="1" applyBorder="1" applyAlignment="1">
      <alignment horizontal="center" vertical="center" wrapText="1"/>
    </xf>
    <xf numFmtId="0" fontId="3" fillId="0" borderId="6" xfId="90" applyFont="1" applyFill="1" applyBorder="1" applyAlignment="1">
      <alignment horizontal="center" vertical="center" wrapText="1"/>
    </xf>
    <xf numFmtId="0" fontId="3" fillId="0" borderId="7" xfId="90" applyFont="1" applyFill="1" applyBorder="1" applyAlignment="1">
      <alignment horizontal="center" vertical="center" wrapText="1"/>
    </xf>
    <xf numFmtId="0" fontId="4" fillId="0" borderId="8" xfId="90" applyFont="1" applyFill="1" applyBorder="1" applyAlignment="1">
      <alignment horizontal="center" vertical="center" wrapText="1"/>
    </xf>
    <xf numFmtId="0" fontId="4" fillId="0" borderId="7" xfId="90" applyFont="1" applyFill="1" applyBorder="1" applyAlignment="1">
      <alignment horizontal="center" vertical="center" wrapText="1"/>
    </xf>
    <xf numFmtId="0" fontId="4" fillId="0" borderId="7" xfId="90" applyFont="1" applyFill="1" applyBorder="1" applyAlignment="1">
      <alignment horizontal="left" vertical="center"/>
    </xf>
    <xf numFmtId="0" fontId="4" fillId="0" borderId="7" xfId="90" applyFont="1" applyFill="1" applyBorder="1" applyAlignment="1">
      <alignment vertical="center" wrapText="1"/>
    </xf>
    <xf numFmtId="0" fontId="4" fillId="0" borderId="7" xfId="90" applyFont="1" applyFill="1" applyBorder="1" applyAlignment="1">
      <alignment horizontal="center" vertical="center"/>
    </xf>
    <xf numFmtId="0" fontId="4" fillId="0" borderId="7" xfId="90" applyFont="1" applyFill="1" applyBorder="1" applyAlignment="1">
      <alignment horizontal="left" vertical="center" wrapText="1"/>
    </xf>
    <xf numFmtId="0" fontId="3" fillId="0" borderId="7" xfId="90" applyFont="1" applyFill="1" applyBorder="1" applyAlignment="1">
      <alignment vertical="center" wrapText="1"/>
    </xf>
    <xf numFmtId="0" fontId="4" fillId="2" borderId="7" xfId="90" applyFont="1" applyFill="1" applyBorder="1" applyAlignment="1">
      <alignment horizontal="center" vertical="center" wrapText="1"/>
    </xf>
    <xf numFmtId="0" fontId="4" fillId="2" borderId="7" xfId="90" applyFont="1" applyFill="1" applyBorder="1" applyAlignment="1">
      <alignment horizontal="left" vertical="center" wrapText="1"/>
    </xf>
    <xf numFmtId="0" fontId="4" fillId="2" borderId="7" xfId="90" applyFont="1" applyFill="1" applyBorder="1" applyAlignment="1">
      <alignment vertical="center" wrapText="1"/>
    </xf>
    <xf numFmtId="0" fontId="3" fillId="2" borderId="7" xfId="90" applyFont="1" applyFill="1" applyBorder="1" applyAlignment="1">
      <alignment horizontal="center" vertical="center" wrapText="1"/>
    </xf>
    <xf numFmtId="0" fontId="5" fillId="0" borderId="7" xfId="90" applyFont="1" applyBorder="1" applyAlignment="1">
      <alignment horizontal="left" vertical="center" wrapText="1"/>
    </xf>
    <xf numFmtId="0" fontId="4" fillId="0" borderId="9" xfId="90" applyFont="1" applyFill="1" applyBorder="1" applyAlignment="1">
      <alignment horizontal="center" vertical="center" wrapText="1"/>
    </xf>
    <xf numFmtId="0" fontId="4" fillId="0" borderId="10" xfId="90" applyFont="1" applyFill="1" applyBorder="1" applyAlignment="1">
      <alignment horizontal="center" vertical="center" wrapText="1"/>
    </xf>
    <xf numFmtId="176" fontId="4" fillId="0" borderId="7" xfId="90" applyNumberFormat="1" applyFont="1" applyFill="1" applyBorder="1" applyAlignment="1">
      <alignment vertical="center" wrapText="1"/>
    </xf>
    <xf numFmtId="0" fontId="4" fillId="0" borderId="11" xfId="90" applyFont="1" applyFill="1" applyBorder="1" applyAlignment="1">
      <alignment horizontal="center" vertical="center" wrapText="1"/>
    </xf>
    <xf numFmtId="0" fontId="4" fillId="0" borderId="12" xfId="90" applyFont="1" applyFill="1" applyBorder="1" applyAlignment="1">
      <alignment horizontal="center" vertical="center" wrapText="1"/>
    </xf>
    <xf numFmtId="0" fontId="6" fillId="0" borderId="7" xfId="88" applyFont="1" applyFill="1" applyBorder="1" applyAlignment="1">
      <alignment horizontal="left" vertical="center" wrapText="1"/>
    </xf>
    <xf numFmtId="0" fontId="4" fillId="0" borderId="13" xfId="90" applyFont="1" applyFill="1" applyBorder="1" applyAlignment="1">
      <alignment horizontal="center" vertical="center" wrapText="1"/>
    </xf>
    <xf numFmtId="0" fontId="3" fillId="0" borderId="7" xfId="90" applyFont="1" applyFill="1" applyBorder="1" applyAlignment="1">
      <alignment horizontal="left" vertical="center" wrapText="1"/>
    </xf>
    <xf numFmtId="9" fontId="6" fillId="0" borderId="7" xfId="88" applyNumberFormat="1" applyFont="1" applyFill="1" applyBorder="1" applyAlignment="1">
      <alignment horizontal="left" vertical="center" wrapText="1"/>
    </xf>
    <xf numFmtId="176" fontId="3" fillId="0" borderId="7" xfId="90" applyNumberFormat="1" applyFont="1" applyFill="1" applyBorder="1" applyAlignment="1">
      <alignment vertical="center" wrapText="1"/>
    </xf>
    <xf numFmtId="0" fontId="3" fillId="0" borderId="14" xfId="90" applyFont="1" applyFill="1" applyBorder="1" applyAlignment="1">
      <alignment horizontal="center" vertical="center" wrapText="1"/>
    </xf>
    <xf numFmtId="0" fontId="3" fillId="0" borderId="15" xfId="90" applyFont="1" applyFill="1" applyBorder="1" applyAlignment="1">
      <alignment horizontal="center" vertical="center" wrapText="1"/>
    </xf>
    <xf numFmtId="0" fontId="3" fillId="0" borderId="16" xfId="90" applyFont="1" applyFill="1" applyBorder="1" applyAlignment="1">
      <alignment horizontal="center" vertical="center" wrapText="1"/>
    </xf>
    <xf numFmtId="0" fontId="3" fillId="0" borderId="17" xfId="90" applyFont="1" applyFill="1" applyBorder="1" applyAlignment="1">
      <alignment vertical="center" wrapText="1"/>
    </xf>
    <xf numFmtId="0" fontId="3" fillId="0" borderId="17" xfId="90" applyFont="1" applyFill="1" applyBorder="1" applyAlignment="1">
      <alignment horizontal="center" vertical="center" wrapText="1"/>
    </xf>
  </cellXfs>
  <cellStyles count="124">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40% - 着色 3" xfId="20"/>
    <cellStyle name="标题" xfId="21" builtinId="15"/>
    <cellStyle name="常规 5 2"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60% - 着色 4" xfId="46"/>
    <cellStyle name="20% - 强调文字颜色 5" xfId="47" builtinId="46"/>
    <cellStyle name="常规 8 2" xfId="48"/>
    <cellStyle name="强调文字颜色 1" xfId="49" builtinId="29"/>
    <cellStyle name="20% - 强调文字颜色 1" xfId="50" builtinId="30"/>
    <cellStyle name="40% - 强调文字颜色 1" xfId="51" builtinId="31"/>
    <cellStyle name="常规 2 2 3" xfId="52"/>
    <cellStyle name="60% - 着色 1"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60% - 强调文字颜色 6" xfId="68" builtinId="52"/>
    <cellStyle name="60% - 着色 3" xfId="69"/>
    <cellStyle name="20% - 着色 4" xfId="70"/>
    <cellStyle name="着色 2" xfId="71"/>
    <cellStyle name="常规 3 2 3" xfId="72"/>
    <cellStyle name="20% - 着色 6"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13" xfId="88"/>
    <cellStyle name="常规 2" xfId="89"/>
    <cellStyle name="常规 2 2" xfId="90"/>
    <cellStyle name="常规 2 2 2" xfId="91"/>
    <cellStyle name="常规 2 2 3 2" xfId="92"/>
    <cellStyle name="常规 2 3" xfId="93"/>
    <cellStyle name="常规 2 3 2" xfId="94"/>
    <cellStyle name="常规 2 3 3" xfId="95"/>
    <cellStyle name="常规 2 4" xfId="96"/>
    <cellStyle name="常规 2 5" xfId="97"/>
    <cellStyle name="常规 2 6" xfId="98"/>
    <cellStyle name="常规 3" xfId="99"/>
    <cellStyle name="常规 3 2" xfId="100"/>
    <cellStyle name="常规 3 3" xfId="101"/>
    <cellStyle name="常规 3 4" xfId="102"/>
    <cellStyle name="常规 5 3 2 2" xfId="103"/>
    <cellStyle name="常规 4" xfId="104"/>
    <cellStyle name="常规 4 2" xfId="105"/>
    <cellStyle name="常规 4 3" xfId="106"/>
    <cellStyle name="常规 5 3 2 3" xfId="107"/>
    <cellStyle name="常规 5" xfId="108"/>
    <cellStyle name="常规 5 3" xfId="109"/>
    <cellStyle name="常规 5 3 2" xfId="110"/>
    <cellStyle name="常规 5 3 3" xfId="111"/>
    <cellStyle name="常规 5 4" xfId="112"/>
    <cellStyle name="常规 6 2" xfId="113"/>
    <cellStyle name="常规 6 3" xfId="114"/>
    <cellStyle name="常规 6 4" xfId="115"/>
    <cellStyle name="常规 7" xfId="116"/>
    <cellStyle name="常规 7 2" xfId="117"/>
    <cellStyle name="常规 8" xfId="118"/>
    <cellStyle name="常规 9" xfId="119"/>
    <cellStyle name="千位分隔 2" xfId="120"/>
    <cellStyle name="着色 3" xfId="121"/>
    <cellStyle name="着色 4" xfId="122"/>
    <cellStyle name="着色 6" xfId="123"/>
  </cellStyles>
  <tableStyles count="0" defaultTableStyle="TableStyleMedium2"/>
  <colors>
    <mruColors>
      <color rgb="00FFFF99"/>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tabSelected="1" workbookViewId="0">
      <selection activeCell="G35" sqref="G35"/>
    </sheetView>
  </sheetViews>
  <sheetFormatPr defaultColWidth="9" defaultRowHeight="39.95" customHeight="1" outlineLevelCol="6"/>
  <cols>
    <col min="1" max="1" width="8.125" customWidth="1"/>
    <col min="2" max="2" width="12.5" customWidth="1"/>
    <col min="3" max="3" width="16.875" customWidth="1"/>
    <col min="4" max="4" width="46.25" customWidth="1"/>
    <col min="5" max="5" width="5.875" customWidth="1"/>
    <col min="6" max="6" width="72.25" customWidth="1"/>
    <col min="7" max="7" width="9.75" style="1" customWidth="1"/>
  </cols>
  <sheetData>
    <row r="1" ht="24" customHeight="1" spans="1:6">
      <c r="A1" s="2" t="s">
        <v>0</v>
      </c>
      <c r="B1" s="2"/>
      <c r="C1" s="2"/>
      <c r="D1" s="2"/>
      <c r="E1" s="2"/>
      <c r="F1" s="2"/>
    </row>
    <row r="2" ht="36" customHeight="1" spans="1:7">
      <c r="A2" s="3" t="s">
        <v>1</v>
      </c>
      <c r="B2" s="4"/>
      <c r="C2" s="4"/>
      <c r="D2" s="4"/>
      <c r="E2" s="4"/>
      <c r="F2" s="4"/>
      <c r="G2" s="5"/>
    </row>
    <row r="3" ht="23.25" customHeight="1" spans="1:7">
      <c r="A3" s="6" t="s">
        <v>2</v>
      </c>
      <c r="B3" s="7" t="s">
        <v>3</v>
      </c>
      <c r="C3" s="7" t="s">
        <v>4</v>
      </c>
      <c r="D3" s="7" t="s">
        <v>5</v>
      </c>
      <c r="E3" s="7" t="s">
        <v>6</v>
      </c>
      <c r="F3" s="7" t="s">
        <v>7</v>
      </c>
      <c r="G3" s="8" t="s">
        <v>8</v>
      </c>
    </row>
    <row r="4" ht="52.5" customHeight="1" spans="1:7">
      <c r="A4" s="9" t="s">
        <v>9</v>
      </c>
      <c r="B4" s="10" t="s">
        <v>10</v>
      </c>
      <c r="C4" s="11" t="s">
        <v>11</v>
      </c>
      <c r="D4" s="12" t="s">
        <v>12</v>
      </c>
      <c r="E4" s="13">
        <v>1</v>
      </c>
      <c r="F4" s="12" t="s">
        <v>13</v>
      </c>
      <c r="G4" s="13">
        <v>1</v>
      </c>
    </row>
    <row r="5" ht="70.5" customHeight="1" spans="1:7">
      <c r="A5" s="9"/>
      <c r="B5" s="10"/>
      <c r="C5" s="11" t="s">
        <v>14</v>
      </c>
      <c r="D5" s="12" t="s">
        <v>15</v>
      </c>
      <c r="E5" s="13">
        <v>2</v>
      </c>
      <c r="F5" s="12" t="s">
        <v>16</v>
      </c>
      <c r="G5" s="13">
        <v>2</v>
      </c>
    </row>
    <row r="6" customHeight="1" spans="1:7">
      <c r="A6" s="9"/>
      <c r="B6" s="10" t="s">
        <v>17</v>
      </c>
      <c r="C6" s="14" t="s">
        <v>18</v>
      </c>
      <c r="D6" s="12" t="s">
        <v>19</v>
      </c>
      <c r="E6" s="10">
        <v>2</v>
      </c>
      <c r="F6" s="12" t="s">
        <v>20</v>
      </c>
      <c r="G6" s="8">
        <v>0</v>
      </c>
    </row>
    <row r="7" customHeight="1" spans="1:7">
      <c r="A7" s="9"/>
      <c r="B7" s="10"/>
      <c r="C7" s="14" t="s">
        <v>21</v>
      </c>
      <c r="D7" s="12" t="s">
        <v>22</v>
      </c>
      <c r="E7" s="10">
        <v>2</v>
      </c>
      <c r="F7" s="12" t="s">
        <v>23</v>
      </c>
      <c r="G7" s="8">
        <v>0</v>
      </c>
    </row>
    <row r="8" customHeight="1" spans="1:7">
      <c r="A8" s="9"/>
      <c r="B8" s="8" t="s">
        <v>24</v>
      </c>
      <c r="C8" s="8"/>
      <c r="D8" s="15"/>
      <c r="E8" s="8">
        <f>SUM(E4:E7)</f>
        <v>7</v>
      </c>
      <c r="F8" s="15"/>
      <c r="G8" s="8">
        <v>3</v>
      </c>
    </row>
    <row r="9" customHeight="1" spans="1:7">
      <c r="A9" s="9" t="s">
        <v>25</v>
      </c>
      <c r="B9" s="16" t="s">
        <v>26</v>
      </c>
      <c r="C9" s="17" t="s">
        <v>27</v>
      </c>
      <c r="D9" s="18" t="s">
        <v>28</v>
      </c>
      <c r="E9" s="16">
        <v>1.5</v>
      </c>
      <c r="F9" s="18" t="s">
        <v>29</v>
      </c>
      <c r="G9" s="19">
        <v>1.5</v>
      </c>
    </row>
    <row r="10" customHeight="1" spans="1:7">
      <c r="A10" s="9"/>
      <c r="B10" s="16"/>
      <c r="C10" s="17" t="s">
        <v>30</v>
      </c>
      <c r="D10" s="18" t="s">
        <v>31</v>
      </c>
      <c r="E10" s="16">
        <v>1.5</v>
      </c>
      <c r="F10" s="18" t="s">
        <v>32</v>
      </c>
      <c r="G10" s="19">
        <v>1.5</v>
      </c>
    </row>
    <row r="11" ht="65.25" customHeight="1" spans="1:7">
      <c r="A11" s="9"/>
      <c r="B11" s="16"/>
      <c r="C11" s="17" t="s">
        <v>33</v>
      </c>
      <c r="D11" s="18" t="s">
        <v>34</v>
      </c>
      <c r="E11" s="16">
        <v>1.5</v>
      </c>
      <c r="F11" s="18" t="s">
        <v>35</v>
      </c>
      <c r="G11" s="19">
        <v>1.5</v>
      </c>
    </row>
    <row r="12" customHeight="1" spans="1:7">
      <c r="A12" s="9"/>
      <c r="B12" s="16"/>
      <c r="C12" s="17" t="s">
        <v>36</v>
      </c>
      <c r="D12" s="18" t="s">
        <v>37</v>
      </c>
      <c r="E12" s="16">
        <v>1.5</v>
      </c>
      <c r="F12" s="18" t="s">
        <v>38</v>
      </c>
      <c r="G12" s="19">
        <v>1.5</v>
      </c>
    </row>
    <row r="13" customHeight="1" spans="1:7">
      <c r="A13" s="9"/>
      <c r="B13" s="16"/>
      <c r="C13" s="17" t="s">
        <v>39</v>
      </c>
      <c r="D13" s="18" t="s">
        <v>40</v>
      </c>
      <c r="E13" s="16">
        <v>1.5</v>
      </c>
      <c r="F13" s="18" t="s">
        <v>38</v>
      </c>
      <c r="G13" s="19">
        <v>1.5</v>
      </c>
    </row>
    <row r="14" customHeight="1" spans="1:7">
      <c r="A14" s="9"/>
      <c r="B14" s="16"/>
      <c r="C14" s="17" t="s">
        <v>41</v>
      </c>
      <c r="D14" s="18" t="s">
        <v>42</v>
      </c>
      <c r="E14" s="16">
        <v>1</v>
      </c>
      <c r="F14" s="18" t="s">
        <v>43</v>
      </c>
      <c r="G14" s="19">
        <v>1</v>
      </c>
    </row>
    <row r="15" customHeight="1" spans="1:7">
      <c r="A15" s="9"/>
      <c r="B15" s="10" t="s">
        <v>44</v>
      </c>
      <c r="C15" s="14" t="s">
        <v>45</v>
      </c>
      <c r="D15" s="12" t="s">
        <v>46</v>
      </c>
      <c r="E15" s="10">
        <v>1</v>
      </c>
      <c r="F15" s="12" t="s">
        <v>47</v>
      </c>
      <c r="G15" s="8">
        <v>1</v>
      </c>
    </row>
    <row r="16" ht="60" customHeight="1" spans="1:7">
      <c r="A16" s="9"/>
      <c r="B16" s="10"/>
      <c r="C16" s="14" t="s">
        <v>48</v>
      </c>
      <c r="D16" s="12" t="s">
        <v>49</v>
      </c>
      <c r="E16" s="10">
        <v>5</v>
      </c>
      <c r="F16" s="12" t="s">
        <v>50</v>
      </c>
      <c r="G16" s="8">
        <v>5</v>
      </c>
    </row>
    <row r="17" customHeight="1" spans="1:7">
      <c r="A17" s="9"/>
      <c r="B17" s="10"/>
      <c r="C17" s="14" t="s">
        <v>51</v>
      </c>
      <c r="D17" s="12" t="s">
        <v>52</v>
      </c>
      <c r="E17" s="10">
        <v>1</v>
      </c>
      <c r="F17" s="12" t="s">
        <v>53</v>
      </c>
      <c r="G17" s="8">
        <v>1</v>
      </c>
    </row>
    <row r="18" customHeight="1" spans="1:7">
      <c r="A18" s="9"/>
      <c r="B18" s="10"/>
      <c r="C18" s="14" t="s">
        <v>54</v>
      </c>
      <c r="D18" s="20" t="s">
        <v>55</v>
      </c>
      <c r="E18" s="10">
        <v>3</v>
      </c>
      <c r="F18" s="20" t="s">
        <v>56</v>
      </c>
      <c r="G18" s="8">
        <v>3</v>
      </c>
    </row>
    <row r="19" ht="60" customHeight="1" spans="1:7">
      <c r="A19" s="9"/>
      <c r="B19" s="10"/>
      <c r="C19" s="14" t="s">
        <v>57</v>
      </c>
      <c r="D19" s="12" t="s">
        <v>58</v>
      </c>
      <c r="E19" s="10">
        <v>1</v>
      </c>
      <c r="F19" s="12" t="s">
        <v>59</v>
      </c>
      <c r="G19" s="8">
        <v>1</v>
      </c>
    </row>
    <row r="20" ht="47.25" customHeight="1" spans="1:7">
      <c r="A20" s="9"/>
      <c r="B20" s="10" t="s">
        <v>60</v>
      </c>
      <c r="C20" s="14" t="s">
        <v>45</v>
      </c>
      <c r="D20" s="12" t="s">
        <v>61</v>
      </c>
      <c r="E20" s="10">
        <v>1.5</v>
      </c>
      <c r="F20" s="12" t="s">
        <v>62</v>
      </c>
      <c r="G20" s="8">
        <v>1.5</v>
      </c>
    </row>
    <row r="21" ht="56.25" customHeight="1" spans="1:7">
      <c r="A21" s="9"/>
      <c r="B21" s="10"/>
      <c r="C21" s="14" t="s">
        <v>63</v>
      </c>
      <c r="D21" s="12" t="s">
        <v>64</v>
      </c>
      <c r="E21" s="10">
        <v>2</v>
      </c>
      <c r="F21" s="12" t="s">
        <v>65</v>
      </c>
      <c r="G21" s="8">
        <v>2</v>
      </c>
    </row>
    <row r="22" customHeight="1" spans="1:7">
      <c r="A22" s="9"/>
      <c r="B22" s="10"/>
      <c r="C22" s="14" t="s">
        <v>66</v>
      </c>
      <c r="D22" s="12" t="s">
        <v>67</v>
      </c>
      <c r="E22" s="10">
        <v>1</v>
      </c>
      <c r="F22" s="12" t="s">
        <v>68</v>
      </c>
      <c r="G22" s="8">
        <v>1</v>
      </c>
    </row>
    <row r="23" customHeight="1" spans="1:7">
      <c r="A23" s="9"/>
      <c r="B23" s="8" t="s">
        <v>24</v>
      </c>
      <c r="C23" s="8"/>
      <c r="D23" s="15"/>
      <c r="E23" s="8">
        <f>SUM(E9:E22)</f>
        <v>24</v>
      </c>
      <c r="F23" s="15"/>
      <c r="G23" s="8">
        <f>SUM(G9:G22)</f>
        <v>24</v>
      </c>
    </row>
    <row r="24" customHeight="1" spans="1:7">
      <c r="A24" s="21" t="s">
        <v>69</v>
      </c>
      <c r="B24" s="22" t="s">
        <v>70</v>
      </c>
      <c r="C24" s="14" t="s">
        <v>71</v>
      </c>
      <c r="D24" s="14" t="s">
        <v>72</v>
      </c>
      <c r="E24" s="13">
        <v>13</v>
      </c>
      <c r="F24" s="23" t="s">
        <v>73</v>
      </c>
      <c r="G24" s="8">
        <v>7.8</v>
      </c>
    </row>
    <row r="25" customHeight="1" spans="1:7">
      <c r="A25" s="24"/>
      <c r="B25" s="25"/>
      <c r="C25" s="26" t="s">
        <v>74</v>
      </c>
      <c r="D25" s="26" t="s">
        <v>75</v>
      </c>
      <c r="E25" s="13">
        <v>13</v>
      </c>
      <c r="F25" s="23" t="s">
        <v>76</v>
      </c>
      <c r="G25" s="8">
        <v>13</v>
      </c>
    </row>
    <row r="26" customHeight="1" spans="1:7">
      <c r="A26" s="24"/>
      <c r="B26" s="25"/>
      <c r="C26" s="26" t="s">
        <v>77</v>
      </c>
      <c r="D26" s="26" t="s">
        <v>78</v>
      </c>
      <c r="E26" s="13">
        <v>13</v>
      </c>
      <c r="F26" s="23" t="s">
        <v>79</v>
      </c>
      <c r="G26" s="8">
        <v>13</v>
      </c>
    </row>
    <row r="27" customHeight="1" spans="1:7">
      <c r="A27" s="24"/>
      <c r="B27" s="25"/>
      <c r="C27" s="26" t="s">
        <v>80</v>
      </c>
      <c r="D27" s="26" t="s">
        <v>81</v>
      </c>
      <c r="E27" s="13">
        <v>13</v>
      </c>
      <c r="F27" s="23" t="s">
        <v>82</v>
      </c>
      <c r="G27" s="8">
        <v>13</v>
      </c>
    </row>
    <row r="28" customHeight="1" spans="1:7">
      <c r="A28" s="27"/>
      <c r="B28" s="8" t="s">
        <v>24</v>
      </c>
      <c r="C28" s="8"/>
      <c r="D28" s="28"/>
      <c r="E28" s="8"/>
      <c r="F28" s="15"/>
      <c r="G28" s="8">
        <f>SUM(G24:G27)</f>
        <v>46.8</v>
      </c>
    </row>
    <row r="29" customHeight="1" spans="1:7">
      <c r="A29" s="9" t="s">
        <v>83</v>
      </c>
      <c r="B29" s="10" t="s">
        <v>84</v>
      </c>
      <c r="C29" s="26" t="s">
        <v>85</v>
      </c>
      <c r="D29" s="26"/>
      <c r="E29" s="10"/>
      <c r="F29" s="12"/>
      <c r="G29" s="8"/>
    </row>
    <row r="30" customHeight="1" spans="1:7">
      <c r="A30" s="9"/>
      <c r="B30" s="10" t="s">
        <v>86</v>
      </c>
      <c r="C30" s="26" t="s">
        <v>85</v>
      </c>
      <c r="D30" s="29"/>
      <c r="E30" s="10"/>
      <c r="F30" s="12"/>
      <c r="G30" s="8"/>
    </row>
    <row r="31" customHeight="1" spans="1:7">
      <c r="A31" s="9"/>
      <c r="B31" s="10" t="s">
        <v>87</v>
      </c>
      <c r="C31" s="26" t="s">
        <v>88</v>
      </c>
      <c r="D31" s="29" t="s">
        <v>89</v>
      </c>
      <c r="E31" s="10">
        <v>10</v>
      </c>
      <c r="F31" s="12" t="s">
        <v>90</v>
      </c>
      <c r="G31" s="8">
        <v>10</v>
      </c>
    </row>
    <row r="32" customHeight="1" spans="1:7">
      <c r="A32" s="9"/>
      <c r="B32" s="10" t="s">
        <v>91</v>
      </c>
      <c r="C32" s="26" t="s">
        <v>92</v>
      </c>
      <c r="D32" s="29" t="s">
        <v>93</v>
      </c>
      <c r="E32" s="10">
        <v>7</v>
      </c>
      <c r="F32" s="12" t="s">
        <v>94</v>
      </c>
      <c r="G32" s="8">
        <v>7</v>
      </c>
    </row>
    <row r="33" customHeight="1" spans="1:7">
      <c r="A33" s="9"/>
      <c r="B33" s="8" t="s">
        <v>24</v>
      </c>
      <c r="C33" s="8"/>
      <c r="D33" s="15"/>
      <c r="E33" s="8"/>
      <c r="F33" s="30"/>
      <c r="G33" s="8">
        <f>SUM(G31:G32)</f>
        <v>17</v>
      </c>
    </row>
    <row r="34" customHeight="1" spans="1:7">
      <c r="A34" s="31" t="s">
        <v>95</v>
      </c>
      <c r="B34" s="32"/>
      <c r="C34" s="33"/>
      <c r="D34" s="34"/>
      <c r="E34" s="35"/>
      <c r="F34" s="34"/>
      <c r="G34" s="8">
        <f>SUM(G8,G23,G28,G33)</f>
        <v>90.8</v>
      </c>
    </row>
  </sheetData>
  <mergeCells count="17">
    <mergeCell ref="A1:F1"/>
    <mergeCell ref="A2:G2"/>
    <mergeCell ref="B8:C8"/>
    <mergeCell ref="B23:C23"/>
    <mergeCell ref="B28:C28"/>
    <mergeCell ref="B33:C33"/>
    <mergeCell ref="A34:C34"/>
    <mergeCell ref="A4:A8"/>
    <mergeCell ref="A9:A23"/>
    <mergeCell ref="A24:A28"/>
    <mergeCell ref="A29:A33"/>
    <mergeCell ref="B4:B5"/>
    <mergeCell ref="B6:B7"/>
    <mergeCell ref="B9:B14"/>
    <mergeCell ref="B15:B19"/>
    <mergeCell ref="B20:B22"/>
    <mergeCell ref="B24:B27"/>
  </mergeCells>
  <pageMargins left="0.2" right="0.2" top="0.26875" bottom="0.2" header="0.313888888888889" footer="0.313888888888889"/>
  <pageSetup paperSize="9" scale="85"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退役军人管理局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文鑫[文鑫]</cp:lastModifiedBy>
  <dcterms:created xsi:type="dcterms:W3CDTF">2016-11-28T01:57:00Z</dcterms:created>
  <cp:lastPrinted>2021-02-05T01:15:00Z</cp:lastPrinted>
  <dcterms:modified xsi:type="dcterms:W3CDTF">2021-03-29T02:49:30Z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