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525" windowHeight="8700"/>
  </bookViews>
  <sheets>
    <sheet name="2020年度重庆市璧山区政务服务管理办公室部门整体支出绩效评价" sheetId="15" r:id="rId1"/>
  </sheets>
  <calcPr calcId="145621"/>
</workbook>
</file>

<file path=xl/calcChain.xml><?xml version="1.0" encoding="utf-8"?>
<calcChain xmlns="http://schemas.openxmlformats.org/spreadsheetml/2006/main">
  <c r="G23" i="15" l="1"/>
  <c r="E23" i="15"/>
  <c r="E35" i="15" s="1"/>
  <c r="G8" i="15"/>
  <c r="G35" i="15" s="1"/>
  <c r="E8" i="15"/>
</calcChain>
</file>

<file path=xl/sharedStrings.xml><?xml version="1.0" encoding="utf-8"?>
<sst xmlns="http://schemas.openxmlformats.org/spreadsheetml/2006/main" count="107" uniqueCount="102">
  <si>
    <t>附件4</t>
  </si>
  <si>
    <t>2020年度重庆市璧山区政务服务管理办公室部门整体支出绩效评价表</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</si>
  <si>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</si>
  <si>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</si>
  <si>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</si>
  <si>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</si>
  <si>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</si>
  <si>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</si>
  <si>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</si>
  <si>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</si>
  <si>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</si>
  <si>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</si>
  <si>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</si>
  <si>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</si>
  <si>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</si>
  <si>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部门（单位）依据整体绩效目标所设定的绩效指标是否清晰、细化、可衡量，用以反映和考核部门（单位）整体绩效目标的明确细化情况。（年度计划中的目标可视为绩效目标）</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</si>
  <si>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</si>
  <si>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</si>
  <si>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</si>
  <si>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</si>
  <si>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</si>
  <si>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</si>
  <si>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</si>
  <si>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</si>
  <si>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</si>
  <si>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</si>
  <si>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</si>
  <si>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</si>
  <si>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</si>
  <si>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</si>
  <si>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</si>
  <si>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</si>
  <si>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</si>
  <si>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</si>
  <si>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</si>
  <si>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</si>
  <si>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</si>
  <si>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r>
      <rPr>
        <sz val="10"/>
        <rFont val="宋体"/>
        <family val="3"/>
        <charset val="134"/>
      </rPr>
      <t>公用经费控制率=（实际支出公用经费总额</t>
    </r>
    <r>
      <rPr>
        <sz val="10"/>
        <rFont val="宋体"/>
        <family val="3"/>
        <charset val="134"/>
      </rPr>
      <t>/预算安排公用经费总额</t>
    </r>
    <r>
      <rPr>
        <sz val="10"/>
        <rFont val="宋体"/>
        <family val="3"/>
        <charset val="134"/>
      </rPr>
      <t>）×100%=100%</t>
    </r>
  </si>
  <si>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</si>
  <si>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</si>
  <si>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</si>
  <si>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</si>
  <si>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</si>
  <si>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</si>
  <si>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</si>
  <si>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</si>
  <si>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</si>
  <si>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</si>
  <si>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</si>
  <si>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</si>
  <si>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</si>
  <si>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</si>
  <si>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</si>
  <si>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</si>
  <si>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</si>
  <si>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</si>
  <si>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</si>
  <si>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</si>
  <si>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</si>
  <si>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</si>
  <si>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</si>
  <si>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</si>
  <si>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</si>
  <si>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</si>
  <si>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</si>
  <si>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</si>
  <si>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</si>
  <si>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</si>
  <si>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</si>
  <si>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</si>
  <si>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</si>
  <si>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行政权力和公共服务事项清单公开数</t>
  </si>
  <si>
    <t>部门发布行政权力和公共服务事项清单数量，用以反映深化简政放权，推进权力规范化运行情况。</t>
  </si>
  <si>
    <t>发布行政权力和公共服务事项清单事项≥5000项，达到得满分，未达到的每偏离10%扣1分，扣完为止。</t>
  </si>
  <si>
    <t>服务“网上办”能力</t>
  </si>
  <si>
    <t>部门全区申请类政务服务事项和办理类公共服务事项中，实现“网上办”事项数量，用以反映优化业务办理流程，不断提升“网上办、马上办、就近办、一次办”情况。</t>
  </si>
  <si>
    <t>实现“网上办”事项≥900项，达到得满分，未达到的每偏离10%扣1分，扣完为止。</t>
  </si>
  <si>
    <t>“一窗受理”设置数量</t>
  </si>
  <si>
    <t>部门设置无差别综合窗口、分领域综合窗口，用以反映优化行政服务中心窗口设置，实行“一窗受理、分类审批、统一出件”工作模式情况。</t>
  </si>
  <si>
    <t>①无差别综合窗口个数≥3个；②分领域综合窗口≥10个。以上两项各站50%权重分，不符一项扣除对应权重分。</t>
  </si>
  <si>
    <t>行政许可事项承诺时限压缩比率</t>
  </si>
  <si>
    <t>部门行政许可事项承诺时限压缩比率，用以反映推动群众办事“减环节、减时间、减材料、减跑动”情况。</t>
  </si>
  <si>
    <t>璧山区行政许可事项承诺时限压缩比≥80%，达到得满分，未达到的每偏离10%扣1分，扣完为止。</t>
  </si>
  <si>
    <t>材料精简比率</t>
  </si>
  <si>
    <t>部门材料精简比率，用以反映推动群众办事“减环节、减时间、减材料、减跑动”情况。</t>
  </si>
  <si>
    <t>璧山区行政许可事项材料精简比率≥9%，达到得满分，未达到的每偏离10%扣1分，扣完为止。</t>
  </si>
  <si>
    <t>效益</t>
  </si>
  <si>
    <t>社会效益</t>
  </si>
  <si>
    <t>政务服务平台受理群众申请办结情况</t>
  </si>
  <si>
    <t>璧山区政务服务平台共受理群众申请办结比率，达到市政府考核要求情况。</t>
  </si>
  <si>
    <t>璧山区政务服务平台共受理群众申请办结率≥98%，达到得满分，未达到的每偏离10%扣1分，扣完为止。</t>
  </si>
  <si>
    <t>对接川渝通办服务情况</t>
  </si>
  <si>
    <t>部门建立跨省通办合作关系，签订合作协议，依托川渝两省部门对接通办事项</t>
  </si>
  <si>
    <t>对接第一批通办事项≥90项，达到得满分，未达到的每偏离10%扣1分，扣完为止。</t>
  </si>
  <si>
    <t>开展标准化建设创建工作</t>
  </si>
  <si>
    <t>部门开展标准化建设创建工作，通过转变政府职能、提高行政效能、规范权力运行，全面开展社会管理和公共服务国家级标准化试点建设工作，，推进审批服务机制改革，畅通群众诉求渠道，不断优化政务服务环境。</t>
  </si>
  <si>
    <t>璧山区标准覆盖率≥100%，达到得满分，未达到的每偏离10%扣1分，扣完为止。</t>
  </si>
  <si>
    <t>社会公众或服务对象满意度</t>
  </si>
  <si>
    <t>群众满意度</t>
  </si>
  <si>
    <t>群众对重庆市璧山区政务服务管理办公室整体工作的满意程度。</t>
  </si>
  <si>
    <t>满意度≥90%得对应权重分；90%≤满意度＜80%得3/4对应权重分；80%≤满意度＜70%得1/2对应权重分；70%≤满意度＜60%得1/4对应权重分，否则不得分。</t>
  </si>
  <si>
    <t>总分</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</si>
</sst>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7" formatCode="0.00_ "/>
  </numFmts>
  <fonts count="14" x14ac:knownFonts="1">
    <font>
      <sz val="11"/>
      <color theme="1"/>
      <name val="宋体"/>
      <charset val="134"/>
      <scheme val="minor"/>
    </font>
    <font>
      <sz val="16"/>
      <color theme="1"/>
      <name val="宋体"/>
      <family val="3"/>
      <charset val="134"/>
      <scheme val="minor"/>
    </font>
    <font>
      <b/>
      <sz val="24"/>
      <name val="宋体"/>
      <family val="3"/>
      <charset val="134"/>
    </font>
    <font>
      <b/>
      <sz val="10"/>
      <name val="宋体"/>
      <family val="3"/>
      <charset val="134"/>
    </font>
    <font>
      <sz val="10"/>
      <name val="宋体"/>
      <family val="3"/>
      <charset val="134"/>
    </font>
    <font>
      <sz val="9"/>
      <name val="宋体"/>
      <family val="3"/>
      <charset val="134"/>
    </font>
    <font>
      <sz val="10"/>
      <name val="宋体"/>
      <family val="3"/>
      <charset val="134"/>
      <scheme val="minor"/>
    </font>
    <font>
      <sz val="11"/>
      <color indexed="9"/>
      <name val="宋体"/>
      <family val="3"/>
      <charset val="134"/>
    </font>
    <font>
      <sz val="12"/>
      <name val="宋体"/>
      <family val="3"/>
      <charset val="134"/>
    </font>
    <font>
      <sz val="11"/>
      <color indexed="8"/>
      <name val="宋体"/>
      <family val="3"/>
      <charset val="134"/>
    </font>
    <font>
      <b/>
      <sz val="10"/>
      <name val="MS Sans Serif"/>
      <family val="1"/>
    </font>
    <font>
      <b/>
      <sz val="12"/>
      <name val="宋体"/>
      <family val="3"/>
      <charset val="134"/>
    </font>
    <font>
      <sz val="11"/>
      <color theme="1"/>
      <name val="宋体"/>
      <family val="3"/>
      <charset val="134"/>
      <scheme val="minor"/>
    </font>
    <font>
      <sz val="9"/>
      <name val="宋体"/>
      <family val="3"/>
      <charset val="134"/>
      <scheme val="minor"/>
    </font>
  </fonts>
  <fills count="20">
    <fill>
      <patternFill patternType="none"/>
    </fill>
    <fill>
      <patternFill patternType="gray125"/>
    </fill>
    <fill>
      <patternFill patternType="solid">
        <fgColor indexed="30"/>
        <bgColor indexed="64"/>
      </patternFill>
    </fill>
    <fill>
      <patternFill patternType="solid">
        <fgColor indexed="29"/>
        <bgColor indexed="64"/>
      </patternFill>
    </fill>
    <fill>
      <patternFill patternType="solid">
        <fgColor indexed="45"/>
        <bgColor indexed="64"/>
      </patternFill>
    </fill>
    <fill>
      <patternFill patternType="solid">
        <fgColor indexed="47"/>
        <bgColor indexed="64"/>
      </patternFill>
    </fill>
    <fill>
      <patternFill patternType="solid">
        <fgColor indexed="31"/>
        <bgColor indexed="64"/>
      </patternFill>
    </fill>
    <fill>
      <patternFill patternType="solid">
        <fgColor indexed="62"/>
        <bgColor indexed="64"/>
      </patternFill>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indexed="49"/>
        <bgColor indexed="64"/>
      </patternFill>
    </fill>
    <fill>
      <patternFill patternType="solid">
        <fgColor indexed="10"/>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2">
    <border>
      <left/>
      <right/>
      <top/>
      <bottom/>
      <diagonal/>
    </border>
    <border>
      <left/>
      <right/>
      <top/>
      <bottom style="medium">
        <color indexed="26"/>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76">
    <xf numFmtId="0" fontId="0" fillId="0" borderId="0">
      <alignment vertical="center"/>
    </xf>
    <xf numFmtId="0" fontId="7" fillId="3" borderId="0" applyNumberFormat="0" applyBorder="0" applyAlignment="0" applyProtection="0">
      <alignment vertical="center"/>
    </xf>
    <xf numFmtId="0" fontId="9" fillId="0" borderId="0">
      <alignment vertical="center"/>
    </xf>
    <xf numFmtId="0" fontId="8" fillId="0" borderId="0">
      <alignment vertical="center"/>
    </xf>
    <xf numFmtId="0" fontId="9" fillId="11" borderId="0" applyNumberFormat="0" applyBorder="0" applyAlignment="0" applyProtection="0">
      <alignment vertical="center"/>
    </xf>
    <xf numFmtId="0" fontId="8" fillId="0" borderId="0">
      <alignment vertical="center"/>
    </xf>
    <xf numFmtId="0" fontId="7" fillId="7" borderId="0" applyNumberFormat="0" applyBorder="0" applyAlignment="0" applyProtection="0">
      <alignment vertical="center"/>
    </xf>
    <xf numFmtId="0" fontId="8" fillId="0" borderId="0"/>
    <xf numFmtId="0" fontId="9" fillId="9" borderId="0" applyNumberFormat="0" applyBorder="0" applyAlignment="0" applyProtection="0">
      <alignment vertical="center"/>
    </xf>
    <xf numFmtId="0" fontId="9" fillId="0" borderId="0">
      <alignment vertical="center"/>
    </xf>
    <xf numFmtId="0" fontId="9" fillId="0" borderId="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7" fillId="13" borderId="0" applyNumberFormat="0" applyBorder="0" applyAlignment="0" applyProtection="0">
      <alignment vertical="center"/>
    </xf>
    <xf numFmtId="0" fontId="12" fillId="0" borderId="0">
      <alignment vertical="center"/>
    </xf>
    <xf numFmtId="0" fontId="7" fillId="2" borderId="0" applyNumberFormat="0" applyBorder="0" applyAlignment="0" applyProtection="0">
      <alignment vertical="center"/>
    </xf>
    <xf numFmtId="0" fontId="8" fillId="0" borderId="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0" fontId="7" fillId="14" borderId="0" applyNumberFormat="0" applyBorder="0" applyAlignment="0" applyProtection="0">
      <alignment vertical="center"/>
    </xf>
    <xf numFmtId="0" fontId="8" fillId="0" borderId="0"/>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7" fillId="16"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10" fillId="0" borderId="0" applyNumberFormat="0" applyFill="0" applyBorder="0" applyAlignment="0" applyProtection="0"/>
    <xf numFmtId="0" fontId="11"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9" fillId="0" borderId="0">
      <alignment vertical="center"/>
    </xf>
    <xf numFmtId="0" fontId="12" fillId="0" borderId="0">
      <alignment vertical="center"/>
    </xf>
    <xf numFmtId="0" fontId="12"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2"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8" fillId="0" borderId="0"/>
    <xf numFmtId="0" fontId="12" fillId="0" borderId="0"/>
    <xf numFmtId="0" fontId="8" fillId="0" borderId="0">
      <alignment vertical="center"/>
    </xf>
    <xf numFmtId="0" fontId="12" fillId="0" borderId="0">
      <alignment vertical="center"/>
    </xf>
    <xf numFmtId="0" fontId="9" fillId="0" borderId="0">
      <alignment vertical="center"/>
    </xf>
    <xf numFmtId="0" fontId="9" fillId="0" borderId="0">
      <alignment vertical="center"/>
    </xf>
    <xf numFmtId="0" fontId="8" fillId="0" borderId="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xf numFmtId="0" fontId="9" fillId="0" borderId="0">
      <alignment vertical="center"/>
    </xf>
    <xf numFmtId="0" fontId="12" fillId="0" borderId="0">
      <alignment vertical="center"/>
    </xf>
    <xf numFmtId="0" fontId="12" fillId="0" borderId="0">
      <alignment vertical="center"/>
    </xf>
    <xf numFmtId="43" fontId="8" fillId="0" borderId="0" applyFont="0" applyFill="0" applyBorder="0" applyAlignment="0" applyProtection="0">
      <alignment vertical="center"/>
    </xf>
    <xf numFmtId="0" fontId="7" fillId="18" borderId="0" applyNumberFormat="0" applyBorder="0" applyAlignment="0" applyProtection="0">
      <alignment vertical="center"/>
    </xf>
    <xf numFmtId="0" fontId="7" fillId="16" borderId="0" applyNumberFormat="0" applyBorder="0" applyAlignment="0" applyProtection="0">
      <alignment vertical="center"/>
    </xf>
    <xf numFmtId="0" fontId="7" fillId="19" borderId="0" applyNumberFormat="0" applyBorder="0" applyAlignment="0" applyProtection="0">
      <alignment vertical="center"/>
    </xf>
  </cellStyleXfs>
  <cellXfs count="41">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3" fillId="0" borderId="5" xfId="42" applyFont="1" applyFill="1" applyBorder="1" applyAlignment="1">
      <alignment horizontal="center" vertical="center" wrapText="1"/>
    </xf>
    <xf numFmtId="0" fontId="3" fillId="0" borderId="6" xfId="42" applyFont="1" applyFill="1" applyBorder="1" applyAlignment="1">
      <alignment horizontal="center" vertical="center" wrapText="1"/>
    </xf>
    <xf numFmtId="0" fontId="3" fillId="0" borderId="7" xfId="42" applyFont="1" applyFill="1" applyBorder="1" applyAlignment="1">
      <alignment horizontal="center" vertical="center" wrapText="1"/>
    </xf>
    <xf numFmtId="0" fontId="4" fillId="0" borderId="9" xfId="42" applyFont="1" applyFill="1" applyBorder="1" applyAlignment="1">
      <alignment horizontal="center" vertical="center" wrapText="1"/>
    </xf>
    <xf numFmtId="0" fontId="4" fillId="0" borderId="9" xfId="42" applyFont="1" applyFill="1" applyBorder="1" applyAlignment="1">
      <alignment horizontal="left" vertical="center"/>
    </xf>
    <xf numFmtId="0" fontId="4" fillId="0" borderId="9" xfId="42" applyFont="1" applyFill="1" applyBorder="1" applyAlignment="1">
      <alignment vertical="center" wrapText="1"/>
    </xf>
    <xf numFmtId="0" fontId="4" fillId="0" borderId="9" xfId="42" applyFont="1" applyFill="1" applyBorder="1" applyAlignment="1">
      <alignment horizontal="center" vertical="center"/>
    </xf>
    <xf numFmtId="0" fontId="4" fillId="0" borderId="10" xfId="42" applyFont="1" applyFill="1" applyBorder="1" applyAlignment="1">
      <alignment horizontal="center" vertical="center"/>
    </xf>
    <xf numFmtId="0" fontId="4" fillId="0" borderId="9" xfId="42" applyFont="1" applyFill="1" applyBorder="1" applyAlignment="1">
      <alignment horizontal="left" vertical="center" wrapText="1"/>
    </xf>
    <xf numFmtId="0" fontId="4" fillId="0" borderId="10" xfId="42" applyFont="1" applyFill="1" applyBorder="1" applyAlignment="1">
      <alignment horizontal="center" vertical="center" wrapText="1"/>
    </xf>
    <xf numFmtId="0" fontId="3" fillId="0" borderId="9" xfId="42" applyFont="1" applyFill="1" applyBorder="1" applyAlignment="1">
      <alignment horizontal="center" vertical="center" wrapText="1"/>
    </xf>
    <xf numFmtId="0" fontId="3" fillId="0" borderId="9" xfId="42" applyFont="1" applyFill="1" applyBorder="1" applyAlignment="1">
      <alignment vertical="center" wrapText="1"/>
    </xf>
    <xf numFmtId="0" fontId="3" fillId="0" borderId="10" xfId="42" applyFont="1" applyFill="1" applyBorder="1" applyAlignment="1">
      <alignment horizontal="center" vertical="center" wrapText="1"/>
    </xf>
    <xf numFmtId="0" fontId="5" fillId="0" borderId="9" xfId="42" applyFont="1" applyFill="1" applyBorder="1" applyAlignment="1">
      <alignment horizontal="left" vertical="center" wrapText="1"/>
    </xf>
    <xf numFmtId="177" fontId="4" fillId="0" borderId="9" xfId="42" applyNumberFormat="1" applyFont="1" applyFill="1" applyBorder="1" applyAlignment="1">
      <alignment vertical="center" wrapText="1"/>
    </xf>
    <xf numFmtId="0" fontId="6" fillId="0" borderId="9" xfId="40" applyFont="1" applyFill="1" applyBorder="1" applyAlignment="1">
      <alignment horizontal="left" vertical="center" wrapText="1"/>
    </xf>
    <xf numFmtId="0" fontId="3" fillId="0" borderId="9" xfId="42" applyFont="1" applyFill="1" applyBorder="1" applyAlignment="1">
      <alignment horizontal="left" vertical="center" wrapText="1"/>
    </xf>
    <xf numFmtId="9" fontId="6" fillId="0" borderId="9" xfId="40" applyNumberFormat="1" applyFont="1" applyFill="1" applyBorder="1" applyAlignment="1">
      <alignment horizontal="left" vertical="center" wrapText="1"/>
    </xf>
    <xf numFmtId="177" fontId="3" fillId="0" borderId="9" xfId="42" applyNumberFormat="1" applyFont="1" applyFill="1" applyBorder="1" applyAlignment="1">
      <alignment vertical="center" wrapText="1"/>
    </xf>
    <xf numFmtId="0" fontId="3" fillId="0" borderId="20" xfId="42" applyFont="1" applyFill="1" applyBorder="1" applyAlignment="1">
      <alignment vertical="center" wrapText="1"/>
    </xf>
    <xf numFmtId="0" fontId="3" fillId="0" borderId="20" xfId="42" applyFont="1" applyFill="1" applyBorder="1" applyAlignment="1">
      <alignment horizontal="center" vertical="center" wrapText="1"/>
    </xf>
    <xf numFmtId="0" fontId="3" fillId="0" borderId="21" xfId="42" applyFont="1" applyFill="1" applyBorder="1" applyAlignment="1">
      <alignment horizontal="center" vertical="center" wrapText="1"/>
    </xf>
    <xf numFmtId="0" fontId="1" fillId="0" borderId="1" xfId="0" applyFont="1" applyFill="1" applyBorder="1" applyAlignment="1">
      <alignment horizontal="left" vertical="center"/>
    </xf>
    <xf numFmtId="0" fontId="2" fillId="0" borderId="2" xfId="42" applyFont="1" applyFill="1" applyBorder="1" applyAlignment="1">
      <alignment horizontal="center" vertical="center" wrapText="1"/>
    </xf>
    <xf numFmtId="0" fontId="2" fillId="0" borderId="3" xfId="42" applyFont="1" applyFill="1" applyBorder="1" applyAlignment="1">
      <alignment horizontal="center" vertical="center" wrapText="1"/>
    </xf>
    <xf numFmtId="0" fontId="2" fillId="0" borderId="4" xfId="42" applyFont="1" applyFill="1" applyBorder="1" applyAlignment="1">
      <alignment horizontal="center" vertical="center" wrapText="1"/>
    </xf>
    <xf numFmtId="0" fontId="3" fillId="0" borderId="9" xfId="42" applyFont="1" applyFill="1" applyBorder="1" applyAlignment="1">
      <alignment horizontal="center" vertical="center" wrapText="1"/>
    </xf>
    <xf numFmtId="0" fontId="3" fillId="0" borderId="17" xfId="42" applyFont="1" applyFill="1" applyBorder="1" applyAlignment="1">
      <alignment horizontal="center" vertical="center" wrapText="1"/>
    </xf>
    <xf numFmtId="0" fontId="3" fillId="0" borderId="18" xfId="42" applyFont="1" applyFill="1" applyBorder="1" applyAlignment="1">
      <alignment horizontal="center" vertical="center" wrapText="1"/>
    </xf>
    <xf numFmtId="0" fontId="3" fillId="0" borderId="19" xfId="42" applyFont="1" applyFill="1" applyBorder="1" applyAlignment="1">
      <alignment horizontal="center" vertical="center" wrapText="1"/>
    </xf>
    <xf numFmtId="0" fontId="4" fillId="0" borderId="8" xfId="42" applyFont="1" applyFill="1" applyBorder="1" applyAlignment="1">
      <alignment horizontal="center" vertical="center" wrapText="1"/>
    </xf>
    <xf numFmtId="0" fontId="4" fillId="0" borderId="11" xfId="42" applyFont="1" applyFill="1" applyBorder="1" applyAlignment="1">
      <alignment horizontal="center" vertical="center" wrapText="1"/>
    </xf>
    <xf numFmtId="0" fontId="4" fillId="0" borderId="13" xfId="42" applyFont="1" applyFill="1" applyBorder="1" applyAlignment="1">
      <alignment horizontal="center" vertical="center" wrapText="1"/>
    </xf>
    <xf numFmtId="0" fontId="4" fillId="0" borderId="15" xfId="42" applyFont="1" applyFill="1" applyBorder="1" applyAlignment="1">
      <alignment horizontal="center" vertical="center" wrapText="1"/>
    </xf>
    <xf numFmtId="0" fontId="4" fillId="0" borderId="9" xfId="42" applyFont="1" applyFill="1" applyBorder="1" applyAlignment="1">
      <alignment horizontal="center" vertical="center" wrapText="1"/>
    </xf>
    <xf numFmtId="0" fontId="4" fillId="0" borderId="12" xfId="42" applyFont="1" applyFill="1" applyBorder="1" applyAlignment="1">
      <alignment horizontal="center" vertical="center" wrapText="1"/>
    </xf>
    <xf numFmtId="0" fontId="4" fillId="0" borderId="14" xfId="42" applyFont="1" applyFill="1" applyBorder="1" applyAlignment="1">
      <alignment horizontal="center" vertical="center" wrapText="1"/>
    </xf>
    <xf numFmtId="0" fontId="4" fillId="0" borderId="16" xfId="42" applyFont="1" applyFill="1" applyBorder="1" applyAlignment="1">
      <alignment horizontal="center" vertical="center" wrapText="1"/>
    </xf>
  </cellXfs>
  <cellStyles count="76">
    <cellStyle name="20% - 着色 1" xfId="17"/>
    <cellStyle name="20% - 着色 2" xfId="18"/>
    <cellStyle name="20% - 着色 3" xfId="19"/>
    <cellStyle name="20% - 着色 4" xfId="21"/>
    <cellStyle name="20% - 着色 5" xfId="8"/>
    <cellStyle name="20% - 着色 6" xfId="24"/>
    <cellStyle name="40% - 着色 1" xfId="25"/>
    <cellStyle name="40% - 着色 2" xfId="26"/>
    <cellStyle name="40% - 着色 3" xfId="4"/>
    <cellStyle name="40% - 着色 4" xfId="11"/>
    <cellStyle name="40% - 着色 5" xfId="12"/>
    <cellStyle name="40% - 着色 6" xfId="27"/>
    <cellStyle name="60% - 着色 1" xfId="15"/>
    <cellStyle name="60% - 着色 2" xfId="1"/>
    <cellStyle name="60% - 着色 3" xfId="20"/>
    <cellStyle name="60% - 着色 4" xfId="28"/>
    <cellStyle name="60% - 着色 5" xfId="29"/>
    <cellStyle name="60% - 着色 6" xfId="30"/>
    <cellStyle name="ColLevel_0" xfId="31"/>
    <cellStyle name="RowLevel_0" xfId="32"/>
    <cellStyle name="百分比 2" xfId="33"/>
    <cellStyle name="百分比 2 2" xfId="34"/>
    <cellStyle name="百分比 3" xfId="35"/>
    <cellStyle name="百分比 3 2" xfId="36"/>
    <cellStyle name="常规" xfId="0" builtinId="0"/>
    <cellStyle name="常规 10" xfId="37"/>
    <cellStyle name="常规 11" xfId="38"/>
    <cellStyle name="常规 12" xfId="39"/>
    <cellStyle name="常规 13" xfId="40"/>
    <cellStyle name="常规 2" xfId="41"/>
    <cellStyle name="常规 2 2" xfId="42"/>
    <cellStyle name="常规 2 2 2" xfId="43"/>
    <cellStyle name="常规 2 2 3" xfId="16"/>
    <cellStyle name="常规 2 2 3 2" xfId="44"/>
    <cellStyle name="常规 2 3" xfId="45"/>
    <cellStyle name="常规 2 3 2" xfId="46"/>
    <cellStyle name="常规 2 3 3" xfId="47"/>
    <cellStyle name="常规 2 4" xfId="48"/>
    <cellStyle name="常规 2 5" xfId="49"/>
    <cellStyle name="常规 2 6" xfId="50"/>
    <cellStyle name="常规 3" xfId="51"/>
    <cellStyle name="常规 3 2" xfId="52"/>
    <cellStyle name="常规 3 2 2" xfId="7"/>
    <cellStyle name="常规 3 2 3" xfId="23"/>
    <cellStyle name="常规 3 3" xfId="53"/>
    <cellStyle name="常规 3 4" xfId="54"/>
    <cellStyle name="常规 4" xfId="56"/>
    <cellStyle name="常规 4 2" xfId="57"/>
    <cellStyle name="常规 4 3" xfId="58"/>
    <cellStyle name="常规 5" xfId="60"/>
    <cellStyle name="常规 5 2" xfId="5"/>
    <cellStyle name="常规 5 2 2" xfId="9"/>
    <cellStyle name="常规 5 2 3" xfId="10"/>
    <cellStyle name="常规 5 3" xfId="61"/>
    <cellStyle name="常规 5 3 2" xfId="62"/>
    <cellStyle name="常规 5 3 2 2" xfId="55"/>
    <cellStyle name="常规 5 3 2 3" xfId="59"/>
    <cellStyle name="常规 5 3 3" xfId="63"/>
    <cellStyle name="常规 5 4" xfId="64"/>
    <cellStyle name="常规 6" xfId="3"/>
    <cellStyle name="常规 6 2" xfId="65"/>
    <cellStyle name="常规 6 3" xfId="66"/>
    <cellStyle name="常规 6 4" xfId="67"/>
    <cellStyle name="常规 7" xfId="68"/>
    <cellStyle name="常规 7 2" xfId="69"/>
    <cellStyle name="常规 7 3" xfId="2"/>
    <cellStyle name="常规 8" xfId="70"/>
    <cellStyle name="常规 8 2" xfId="14"/>
    <cellStyle name="常规 9" xfId="71"/>
    <cellStyle name="千位分隔 2" xfId="72"/>
    <cellStyle name="着色 1" xfId="6"/>
    <cellStyle name="着色 2" xfId="22"/>
    <cellStyle name="着色 3" xfId="73"/>
    <cellStyle name="着色 4" xfId="74"/>
    <cellStyle name="着色 5" xfId="13"/>
    <cellStyle name="着色 6" xfId="7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topLeftCell="A19" zoomScale="85" zoomScaleNormal="85" workbookViewId="0">
      <selection activeCell="F32" sqref="F32"/>
    </sheetView>
  </sheetViews>
  <sheetFormatPr defaultColWidth="9" defaultRowHeight="39.950000000000003" customHeight="1" x14ac:dyDescent="0.15"/>
  <cols>
    <col min="1" max="1" width="9" style="1"/>
    <col min="2" max="2" width="13.625" style="1" customWidth="1"/>
    <col min="3" max="3" width="17.875" style="1" customWidth="1"/>
    <col min="4" max="4" width="46.25" style="1" customWidth="1"/>
    <col min="5" max="5" width="5.875" style="1" customWidth="1"/>
    <col min="6" max="6" width="78.375" style="1" customWidth="1"/>
    <col min="7" max="7" width="9.75" style="2" customWidth="1"/>
    <col min="8" max="16384" width="9" style="1"/>
  </cols>
  <sheetData>
    <row r="1" spans="1:7" ht="24" customHeight="1" x14ac:dyDescent="0.15">
      <c r="A1" s="25" t="s">
        <v>0</v>
      </c>
      <c r="B1" s="25"/>
      <c r="C1" s="25"/>
      <c r="D1" s="25"/>
      <c r="E1" s="25"/>
      <c r="F1" s="25"/>
    </row>
    <row r="2" spans="1:7" ht="36" customHeight="1" x14ac:dyDescent="0.15">
      <c r="A2" s="26" t="s">
        <v>1</v>
      </c>
      <c r="B2" s="27"/>
      <c r="C2" s="27"/>
      <c r="D2" s="27"/>
      <c r="E2" s="27"/>
      <c r="F2" s="27"/>
      <c r="G2" s="28"/>
    </row>
    <row r="3" spans="1:7" ht="23.25" customHeight="1" x14ac:dyDescent="0.15">
      <c r="A3" s="3" t="s">
        <v>2</v>
      </c>
      <c r="B3" s="4" t="s">
        <v>3</v>
      </c>
      <c r="C3" s="4" t="s">
        <v>4</v>
      </c>
      <c r="D3" s="4" t="s">
        <v>5</v>
      </c>
      <c r="E3" s="4" t="s">
        <v>6</v>
      </c>
      <c r="F3" s="4" t="s">
        <v>7</v>
      </c>
      <c r="G3" s="5" t="s">
        <v>8</v>
      </c>
    </row>
    <row r="4" spans="1:7" ht="52.5" customHeight="1" x14ac:dyDescent="0.15">
      <c r="A4" s="33" t="s">
        <v>9</v>
      </c>
      <c r="B4" s="37" t="s">
        <v>10</v>
      </c>
      <c r="C4" s="7" t="s">
        <v>11</v>
      </c>
      <c r="D4" s="8" t="s">
        <v>12</v>
      </c>
      <c r="E4" s="9">
        <v>1</v>
      </c>
      <c r="F4" s="8" t="s">
        <v>13</v>
      </c>
      <c r="G4" s="10">
        <v>1</v>
      </c>
    </row>
    <row r="5" spans="1:7" ht="70.5" customHeight="1" x14ac:dyDescent="0.15">
      <c r="A5" s="33"/>
      <c r="B5" s="37"/>
      <c r="C5" s="7" t="s">
        <v>14</v>
      </c>
      <c r="D5" s="8" t="s">
        <v>15</v>
      </c>
      <c r="E5" s="9">
        <v>2</v>
      </c>
      <c r="F5" s="8" t="s">
        <v>16</v>
      </c>
      <c r="G5" s="10">
        <v>2</v>
      </c>
    </row>
    <row r="6" spans="1:7" ht="39.950000000000003" customHeight="1" x14ac:dyDescent="0.15">
      <c r="A6" s="33"/>
      <c r="B6" s="37" t="s">
        <v>17</v>
      </c>
      <c r="C6" s="11" t="s">
        <v>18</v>
      </c>
      <c r="D6" s="8" t="s">
        <v>19</v>
      </c>
      <c r="E6" s="6">
        <v>2</v>
      </c>
      <c r="F6" s="8" t="s">
        <v>20</v>
      </c>
      <c r="G6" s="10">
        <v>2</v>
      </c>
    </row>
    <row r="7" spans="1:7" ht="39.950000000000003" customHeight="1" x14ac:dyDescent="0.15">
      <c r="A7" s="33"/>
      <c r="B7" s="37"/>
      <c r="C7" s="11" t="s">
        <v>21</v>
      </c>
      <c r="D7" s="8" t="s">
        <v>22</v>
      </c>
      <c r="E7" s="6">
        <v>2</v>
      </c>
      <c r="F7" s="8" t="s">
        <v>23</v>
      </c>
      <c r="G7" s="12">
        <v>2</v>
      </c>
    </row>
    <row r="8" spans="1:7" ht="39.950000000000003" customHeight="1" x14ac:dyDescent="0.15">
      <c r="A8" s="33"/>
      <c r="B8" s="29" t="s">
        <v>24</v>
      </c>
      <c r="C8" s="29"/>
      <c r="D8" s="14"/>
      <c r="E8" s="13">
        <f>SUM(E4:E7)</f>
        <v>7</v>
      </c>
      <c r="F8" s="14"/>
      <c r="G8" s="15">
        <f>SUM(G4:G7)</f>
        <v>7</v>
      </c>
    </row>
    <row r="9" spans="1:7" ht="39.950000000000003" customHeight="1" x14ac:dyDescent="0.15">
      <c r="A9" s="33" t="s">
        <v>25</v>
      </c>
      <c r="B9" s="37" t="s">
        <v>26</v>
      </c>
      <c r="C9" s="11" t="s">
        <v>27</v>
      </c>
      <c r="D9" s="8" t="s">
        <v>28</v>
      </c>
      <c r="E9" s="6">
        <v>1.5</v>
      </c>
      <c r="F9" s="8" t="s">
        <v>29</v>
      </c>
      <c r="G9" s="12">
        <v>1.5</v>
      </c>
    </row>
    <row r="10" spans="1:7" ht="39.950000000000003" customHeight="1" x14ac:dyDescent="0.15">
      <c r="A10" s="33"/>
      <c r="B10" s="37"/>
      <c r="C10" s="11" t="s">
        <v>30</v>
      </c>
      <c r="D10" s="8" t="s">
        <v>31</v>
      </c>
      <c r="E10" s="6">
        <v>1.5</v>
      </c>
      <c r="F10" s="8" t="s">
        <v>32</v>
      </c>
      <c r="G10" s="12">
        <v>0.5</v>
      </c>
    </row>
    <row r="11" spans="1:7" ht="65.25" customHeight="1" x14ac:dyDescent="0.15">
      <c r="A11" s="33"/>
      <c r="B11" s="37"/>
      <c r="C11" s="11" t="s">
        <v>33</v>
      </c>
      <c r="D11" s="8" t="s">
        <v>34</v>
      </c>
      <c r="E11" s="6">
        <v>1.5</v>
      </c>
      <c r="F11" s="8" t="s">
        <v>35</v>
      </c>
      <c r="G11" s="12">
        <v>1.5</v>
      </c>
    </row>
    <row r="12" spans="1:7" ht="39.950000000000003" customHeight="1" x14ac:dyDescent="0.15">
      <c r="A12" s="33"/>
      <c r="B12" s="37"/>
      <c r="C12" s="11" t="s">
        <v>36</v>
      </c>
      <c r="D12" s="8" t="s">
        <v>37</v>
      </c>
      <c r="E12" s="6">
        <v>1.5</v>
      </c>
      <c r="F12" s="8" t="s">
        <v>38</v>
      </c>
      <c r="G12" s="12">
        <v>0</v>
      </c>
    </row>
    <row r="13" spans="1:7" ht="39.950000000000003" customHeight="1" x14ac:dyDescent="0.15">
      <c r="A13" s="33"/>
      <c r="B13" s="37"/>
      <c r="C13" s="11" t="s">
        <v>39</v>
      </c>
      <c r="D13" s="8" t="s">
        <v>40</v>
      </c>
      <c r="E13" s="6">
        <v>1.5</v>
      </c>
      <c r="F13" s="8" t="s">
        <v>38</v>
      </c>
      <c r="G13" s="12">
        <v>1.5</v>
      </c>
    </row>
    <row r="14" spans="1:7" ht="39.950000000000003" customHeight="1" x14ac:dyDescent="0.15">
      <c r="A14" s="33"/>
      <c r="B14" s="37"/>
      <c r="C14" s="11" t="s">
        <v>41</v>
      </c>
      <c r="D14" s="8" t="s">
        <v>42</v>
      </c>
      <c r="E14" s="6">
        <v>1</v>
      </c>
      <c r="F14" s="8" t="s">
        <v>43</v>
      </c>
      <c r="G14" s="12">
        <v>0</v>
      </c>
    </row>
    <row r="15" spans="1:7" ht="39.950000000000003" customHeight="1" x14ac:dyDescent="0.15">
      <c r="A15" s="33"/>
      <c r="B15" s="37" t="s">
        <v>44</v>
      </c>
      <c r="C15" s="11" t="s">
        <v>45</v>
      </c>
      <c r="D15" s="8" t="s">
        <v>46</v>
      </c>
      <c r="E15" s="6">
        <v>1</v>
      </c>
      <c r="F15" s="8" t="s">
        <v>47</v>
      </c>
      <c r="G15" s="12">
        <v>1</v>
      </c>
    </row>
    <row r="16" spans="1:7" ht="60" customHeight="1" x14ac:dyDescent="0.15">
      <c r="A16" s="33"/>
      <c r="B16" s="37"/>
      <c r="C16" s="11" t="s">
        <v>48</v>
      </c>
      <c r="D16" s="8" t="s">
        <v>49</v>
      </c>
      <c r="E16" s="6">
        <v>5</v>
      </c>
      <c r="F16" s="8" t="s">
        <v>50</v>
      </c>
      <c r="G16" s="12">
        <v>5</v>
      </c>
    </row>
    <row r="17" spans="1:7" ht="39.950000000000003" customHeight="1" x14ac:dyDescent="0.15">
      <c r="A17" s="33"/>
      <c r="B17" s="37"/>
      <c r="C17" s="11" t="s">
        <v>51</v>
      </c>
      <c r="D17" s="8" t="s">
        <v>52</v>
      </c>
      <c r="E17" s="6">
        <v>1</v>
      </c>
      <c r="F17" s="8" t="s">
        <v>53</v>
      </c>
      <c r="G17" s="12">
        <v>1</v>
      </c>
    </row>
    <row r="18" spans="1:7" ht="39.950000000000003" customHeight="1" x14ac:dyDescent="0.15">
      <c r="A18" s="33"/>
      <c r="B18" s="37"/>
      <c r="C18" s="11" t="s">
        <v>54</v>
      </c>
      <c r="D18" s="16" t="s">
        <v>55</v>
      </c>
      <c r="E18" s="6">
        <v>3</v>
      </c>
      <c r="F18" s="16" t="s">
        <v>56</v>
      </c>
      <c r="G18" s="12">
        <v>3</v>
      </c>
    </row>
    <row r="19" spans="1:7" ht="60" customHeight="1" x14ac:dyDescent="0.15">
      <c r="A19" s="33"/>
      <c r="B19" s="37"/>
      <c r="C19" s="11" t="s">
        <v>57</v>
      </c>
      <c r="D19" s="8" t="s">
        <v>58</v>
      </c>
      <c r="E19" s="6">
        <v>1</v>
      </c>
      <c r="F19" s="8" t="s">
        <v>59</v>
      </c>
      <c r="G19" s="12">
        <v>1</v>
      </c>
    </row>
    <row r="20" spans="1:7" ht="47.25" customHeight="1" x14ac:dyDescent="0.15">
      <c r="A20" s="33"/>
      <c r="B20" s="37" t="s">
        <v>60</v>
      </c>
      <c r="C20" s="11" t="s">
        <v>45</v>
      </c>
      <c r="D20" s="8" t="s">
        <v>61</v>
      </c>
      <c r="E20" s="6">
        <v>1.5</v>
      </c>
      <c r="F20" s="8" t="s">
        <v>62</v>
      </c>
      <c r="G20" s="12">
        <v>1.5</v>
      </c>
    </row>
    <row r="21" spans="1:7" ht="56.25" customHeight="1" x14ac:dyDescent="0.15">
      <c r="A21" s="33"/>
      <c r="B21" s="37"/>
      <c r="C21" s="11" t="s">
        <v>63</v>
      </c>
      <c r="D21" s="8" t="s">
        <v>64</v>
      </c>
      <c r="E21" s="6">
        <v>2</v>
      </c>
      <c r="F21" s="8" t="s">
        <v>65</v>
      </c>
      <c r="G21" s="12">
        <v>2</v>
      </c>
    </row>
    <row r="22" spans="1:7" ht="39.950000000000003" customHeight="1" x14ac:dyDescent="0.15">
      <c r="A22" s="33"/>
      <c r="B22" s="37"/>
      <c r="C22" s="11" t="s">
        <v>66</v>
      </c>
      <c r="D22" s="8" t="s">
        <v>67</v>
      </c>
      <c r="E22" s="6">
        <v>1</v>
      </c>
      <c r="F22" s="8" t="s">
        <v>68</v>
      </c>
      <c r="G22" s="12">
        <v>1</v>
      </c>
    </row>
    <row r="23" spans="1:7" ht="39.950000000000003" customHeight="1" x14ac:dyDescent="0.15">
      <c r="A23" s="33"/>
      <c r="B23" s="29" t="s">
        <v>24</v>
      </c>
      <c r="C23" s="29"/>
      <c r="D23" s="14"/>
      <c r="E23" s="13">
        <f>SUM(E9:E22)</f>
        <v>24</v>
      </c>
      <c r="F23" s="14"/>
      <c r="G23" s="15">
        <f>SUM(G9:G22)</f>
        <v>20.5</v>
      </c>
    </row>
    <row r="24" spans="1:7" ht="39.950000000000003" customHeight="1" x14ac:dyDescent="0.15">
      <c r="A24" s="34" t="s">
        <v>69</v>
      </c>
      <c r="B24" s="38" t="s">
        <v>70</v>
      </c>
      <c r="C24" s="11" t="s">
        <v>71</v>
      </c>
      <c r="D24" s="11" t="s">
        <v>72</v>
      </c>
      <c r="E24" s="9">
        <v>6</v>
      </c>
      <c r="F24" s="17" t="s">
        <v>73</v>
      </c>
      <c r="G24" s="10">
        <v>6</v>
      </c>
    </row>
    <row r="25" spans="1:7" ht="36" x14ac:dyDescent="0.15">
      <c r="A25" s="35"/>
      <c r="B25" s="39"/>
      <c r="C25" s="18" t="s">
        <v>74</v>
      </c>
      <c r="D25" s="18" t="s">
        <v>75</v>
      </c>
      <c r="E25" s="9">
        <v>6</v>
      </c>
      <c r="F25" s="17" t="s">
        <v>76</v>
      </c>
      <c r="G25" s="10">
        <v>6</v>
      </c>
    </row>
    <row r="26" spans="1:7" ht="39.950000000000003" customHeight="1" x14ac:dyDescent="0.15">
      <c r="A26" s="35"/>
      <c r="B26" s="39"/>
      <c r="C26" s="18" t="s">
        <v>77</v>
      </c>
      <c r="D26" s="18" t="s">
        <v>78</v>
      </c>
      <c r="E26" s="9">
        <v>6</v>
      </c>
      <c r="F26" s="17" t="s">
        <v>79</v>
      </c>
      <c r="G26" s="10">
        <v>6</v>
      </c>
    </row>
    <row r="27" spans="1:7" ht="39.950000000000003" customHeight="1" x14ac:dyDescent="0.15">
      <c r="A27" s="35"/>
      <c r="B27" s="39"/>
      <c r="C27" s="18" t="s">
        <v>80</v>
      </c>
      <c r="D27" s="18" t="s">
        <v>81</v>
      </c>
      <c r="E27" s="9">
        <v>6</v>
      </c>
      <c r="F27" s="17" t="s">
        <v>82</v>
      </c>
      <c r="G27" s="10">
        <v>6</v>
      </c>
    </row>
    <row r="28" spans="1:7" ht="39.950000000000003" customHeight="1" x14ac:dyDescent="0.15">
      <c r="A28" s="35"/>
      <c r="B28" s="39"/>
      <c r="C28" s="18" t="s">
        <v>83</v>
      </c>
      <c r="D28" s="18" t="s">
        <v>84</v>
      </c>
      <c r="E28" s="9">
        <v>5</v>
      </c>
      <c r="F28" s="17" t="s">
        <v>85</v>
      </c>
      <c r="G28" s="10">
        <v>5</v>
      </c>
    </row>
    <row r="29" spans="1:7" ht="39.950000000000003" customHeight="1" x14ac:dyDescent="0.15">
      <c r="A29" s="36"/>
      <c r="B29" s="29" t="s">
        <v>24</v>
      </c>
      <c r="C29" s="29"/>
      <c r="D29" s="19"/>
      <c r="E29" s="13">
        <v>29</v>
      </c>
      <c r="F29" s="14"/>
      <c r="G29" s="15">
        <v>29</v>
      </c>
    </row>
    <row r="30" spans="1:7" ht="39.950000000000003" customHeight="1" x14ac:dyDescent="0.15">
      <c r="A30" s="33" t="s">
        <v>86</v>
      </c>
      <c r="B30" s="38" t="s">
        <v>87</v>
      </c>
      <c r="C30" s="18" t="s">
        <v>88</v>
      </c>
      <c r="D30" s="18" t="s">
        <v>89</v>
      </c>
      <c r="E30" s="6">
        <v>10</v>
      </c>
      <c r="F30" s="8" t="s">
        <v>90</v>
      </c>
      <c r="G30" s="12">
        <v>10</v>
      </c>
    </row>
    <row r="31" spans="1:7" ht="39.950000000000003" customHeight="1" x14ac:dyDescent="0.15">
      <c r="A31" s="33"/>
      <c r="B31" s="39"/>
      <c r="C31" s="18" t="s">
        <v>91</v>
      </c>
      <c r="D31" s="20" t="s">
        <v>92</v>
      </c>
      <c r="E31" s="6">
        <v>10</v>
      </c>
      <c r="F31" s="8" t="s">
        <v>93</v>
      </c>
      <c r="G31" s="12">
        <v>10</v>
      </c>
    </row>
    <row r="32" spans="1:7" ht="48" x14ac:dyDescent="0.15">
      <c r="A32" s="33"/>
      <c r="B32" s="40"/>
      <c r="C32" s="18" t="s">
        <v>94</v>
      </c>
      <c r="D32" s="20" t="s">
        <v>95</v>
      </c>
      <c r="E32" s="6">
        <v>10</v>
      </c>
      <c r="F32" s="8" t="s">
        <v>96</v>
      </c>
      <c r="G32" s="12">
        <v>10</v>
      </c>
    </row>
    <row r="33" spans="1:7" ht="39.950000000000003" customHeight="1" x14ac:dyDescent="0.15">
      <c r="A33" s="33"/>
      <c r="B33" s="6" t="s">
        <v>97</v>
      </c>
      <c r="C33" s="18" t="s">
        <v>98</v>
      </c>
      <c r="D33" s="20" t="s">
        <v>99</v>
      </c>
      <c r="E33" s="6">
        <v>10</v>
      </c>
      <c r="F33" s="20" t="s">
        <v>100</v>
      </c>
      <c r="G33" s="12">
        <v>10</v>
      </c>
    </row>
    <row r="34" spans="1:7" ht="39.950000000000003" customHeight="1" x14ac:dyDescent="0.15">
      <c r="A34" s="33"/>
      <c r="B34" s="29" t="s">
        <v>24</v>
      </c>
      <c r="C34" s="29"/>
      <c r="D34" s="14"/>
      <c r="E34" s="13">
        <v>40</v>
      </c>
      <c r="F34" s="21"/>
      <c r="G34" s="15">
        <v>40</v>
      </c>
    </row>
    <row r="35" spans="1:7" ht="39.950000000000003" customHeight="1" x14ac:dyDescent="0.15">
      <c r="A35" s="30" t="s">
        <v>101</v>
      </c>
      <c r="B35" s="31"/>
      <c r="C35" s="32"/>
      <c r="D35" s="22"/>
      <c r="E35" s="23">
        <f>E34+E29+E23+E8</f>
        <v>100</v>
      </c>
      <c r="F35" s="22"/>
      <c r="G35" s="24">
        <f>+G34+G29+G23+G8</f>
        <v>96.5</v>
      </c>
    </row>
  </sheetData>
  <mergeCells count="18">
    <mergeCell ref="B34:C34"/>
    <mergeCell ref="A35:C35"/>
    <mergeCell ref="A4:A8"/>
    <mergeCell ref="A9:A23"/>
    <mergeCell ref="A24:A29"/>
    <mergeCell ref="A30:A34"/>
    <mergeCell ref="B4:B5"/>
    <mergeCell ref="B6:B7"/>
    <mergeCell ref="B9:B14"/>
    <mergeCell ref="B15:B19"/>
    <mergeCell ref="B20:B22"/>
    <mergeCell ref="B24:B28"/>
    <mergeCell ref="B30:B32"/>
    <mergeCell ref="A1:F1"/>
    <mergeCell ref="A2:G2"/>
    <mergeCell ref="B8:C8"/>
    <mergeCell ref="B23:C23"/>
    <mergeCell ref="B29:C29"/>
  </mergeCells>
  <phoneticPr fontId="13" type="noConversion"/>
  <pageMargins left="0.2" right="0.2" top="0.27" bottom="0.2" header="0.31496062992126" footer="0.31496062992126"/>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2020年度重庆市璧山区政务服务管理办公室部门整体支出绩效评价</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PC</cp:lastModifiedBy>
  <cp:lastPrinted>2021-02-05T01:15:00Z</cp:lastPrinted>
  <dcterms:created xsi:type="dcterms:W3CDTF">2016-11-28T01:57:00Z</dcterms:created>
  <dcterms:modified xsi:type="dcterms:W3CDTF">2021-03-29T06:34:57Z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0217BC2624CD43AFAABE1AC509988036</vt:lpwstr>
  </property>
  <property fmtid="{D5CDD505-2E9C-101B-9397-08002B2CF9AE}" pid="3" name="KSOProductBuildVer">
    <vt:lpwstr>2052-11.1.0.10356</vt:lpwstr>
  </property>
  <property fmtid="{D5CDD505-2E9C-101B-9397-08002B2CF9AE}" pid="4" name="KSOReadingLayout">
    <vt:bool>true</vt:bool>
  </property>
</Properties>
</file>