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32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<sst xmlns="http://schemas.openxmlformats.org/spreadsheetml/2006/main" count="42">
  <si>
    <t>附件3</t>
  </si>
  <si>
    <t>璧山区2021年度部门整体支出绩效自评表</t>
  </si>
  <si>
    <t>单位名称</t>
  </si>
  <si>
    <t>重庆市璧山区计划生育协会</t>
  </si>
  <si>
    <t>自评总分</t>
  </si>
  <si>
    <t>等级</t>
  </si>
  <si>
    <t>优</t>
  </si>
  <si>
    <t>填表人</t>
  </si>
  <si>
    <t>金鑫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</si>
  <si>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</si>
  <si>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</si>
  <si>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</si>
  <si>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</si>
  <si>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</si>
  <si>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</si>
  <si>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</si>
  <si>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</si>
  <si>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</si>
  <si>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（1）坚持党的领导。坚定不移走中国特色社会主义群团发展道路，自觉接受党的领导，切实增强计生协工作的政治性和计生协组织的先进性、群众性，汇聚育龄群众和计划生育家庭推进社会主义现代化建设的强大合力。
（2）加强对育龄群众和计划生育家庭的政治引领和思想引领。按照上级要求，指导全区各级计生协按照有关法律法规、《中国计划生育协会章程》和代表大会的决议，组织会员开展具有自身特点的计划生育相关工作和服务活动，切实承担引导育龄群众和计划生育家庭听党话、跟党走的政治任务，把计划生育群众最紧密地团结在党的周围，引导弘扬中华民族传统美德，促进家庭幸福、乡风文明、邻里和谐。
（3）协助区政府有关部门贯彻落实有关计划生育法律、法规和政策，推动计划生育工作；开展人口和计划生育的调查研究、理论研究和与计划生育有关的其他活动，制定发展规划，向区委、区政府提出政策建议，当好参谋助手。
（4）开展群众性计划生育的宣传活动，弘扬社会主义核心价值观，引导育龄群众负责任、有计划地生育；广泛普及有关性与生殖健康、优生优育和预防艾滋病等知识，引导群众树立科学、文明、进步的婚育观念和健康生活方式，提升群众生殖健康意识和水平。
（5）组织开展生殖健康咨询、优生优育指导、计划生育保险、计划生育家庭帮扶和流动人口服务，增强计划生育家庭发展能力。
（6）做好计划生育困难和特殊家庭的生活、生产、生育扶助和精神慰藉等服务。
（7）维护育龄群众和计划生育家庭合法权益，倾听群众意见，反映群众诉求，提供维权帮助。推动计划生育基层群众自治，动员、引导会员、群众实行自我管理、自我教育、自我服务、自我监督。
（8）加强基层计生协组织建设、队伍建设和阵地建设，拓展组织覆盖和工作覆盖，创新活动开展和工作评价机制，为计生协事业发展提供保障。
（9）在区委、区政府领导下开展计划生育的国际（组织和地区）交流、合作和对外宣传，在性与生殖健康、优生优育、家庭发展领域和相关国际交流中积极发挥作用。
（10）完成区委、区政府和市计生协会交办的其他事项。                                               六项重点任务：基层能力建设，做好宣传教育、生殖健康咨询服务、优生优育指导、计划生育家庭帮扶、权益维护、家庭健康促进工作。</t>
  </si>
  <si>
    <t>完成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</si>
  <si>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</si>
  <si>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</si>
  <si>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</si>
  <si>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</si>
  <si>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</si>
  <si>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</si>
  <si>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</si>
  <si>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</si>
  <si>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</si>
  <si>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本单位职工满意度</t>
  </si>
  <si>
    <t>%</t>
  </si>
  <si>
    <t>≥</t>
  </si>
  <si>
    <t>90</t>
  </si>
  <si>
    <t>15</t>
  </si>
  <si>
    <t>计生特殊家庭满意度</t>
  </si>
  <si>
    <t>25</t>
  </si>
  <si>
    <t>目标人群参保率</t>
  </si>
  <si>
    <t>98</t>
  </si>
  <si>
    <t>项目绩效管理率</t>
  </si>
  <si>
    <t>20</t>
  </si>
  <si>
    <t>预决算公开率（涉密除外）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</si>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</sst>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indexed="58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14" fillId="13" borderId="14" applyNumberFormat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vertical="justify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5"/>
  <sheetViews>
    <sheetView tabSelected="1" zoomScale="70" zoomScaleNormal="70" workbookViewId="0">
      <selection activeCell="F8" sqref="F8:I8"/>
    </sheetView>
  </sheetViews>
  <sheetFormatPr defaultColWidth="9" defaultRowHeight="13.5"/>
  <cols>
    <col min="1" max="1" width="9.5" customWidth="1"/>
    <col min="2" max="2" width="12.625" customWidth="1"/>
    <col min="3" max="3" width="22.5" customWidth="1"/>
    <col min="4" max="4" width="12.625" customWidth="1"/>
    <col min="5" max="5" width="33.925" customWidth="1"/>
    <col min="6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v>100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6"/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11">
        <v>5455589.03</v>
      </c>
      <c r="C6" s="12"/>
      <c r="D6" s="6">
        <v>5234348.03</v>
      </c>
      <c r="E6" s="6"/>
      <c r="F6" s="6">
        <v>5234348.03</v>
      </c>
      <c r="G6" s="6"/>
      <c r="H6" s="13">
        <v>100</v>
      </c>
      <c r="I6" s="13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408" customHeight="1" spans="1:9">
      <c r="A8" s="7"/>
      <c r="B8" s="14" t="s">
        <v>18</v>
      </c>
      <c r="C8" s="14"/>
      <c r="D8" s="14"/>
      <c r="E8" s="14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33" customHeight="1" spans="1:9">
      <c r="A10" s="6"/>
      <c r="B10" s="6" t="s">
        <v>29</v>
      </c>
      <c r="C10" s="15" t="s">
        <v>30</v>
      </c>
      <c r="D10" s="15" t="s">
        <v>31</v>
      </c>
      <c r="E10" s="6" t="s">
        <v>32</v>
      </c>
      <c r="F10" s="6" t="s">
        <v>32</v>
      </c>
      <c r="G10" s="16">
        <v>1</v>
      </c>
      <c r="H10" s="6" t="s">
        <v>33</v>
      </c>
      <c r="I10" s="6">
        <f t="shared" ref="I10:I14" si="0">G10*H10</f>
        <v>15</v>
      </c>
    </row>
    <row r="11" ht="33" customHeight="1" spans="1:9">
      <c r="A11" s="6"/>
      <c r="B11" s="6" t="s">
        <v>34</v>
      </c>
      <c r="C11" s="15" t="s">
        <v>30</v>
      </c>
      <c r="D11" s="15" t="s">
        <v>31</v>
      </c>
      <c r="E11" s="6" t="s">
        <v>32</v>
      </c>
      <c r="F11" s="6" t="s">
        <v>32</v>
      </c>
      <c r="G11" s="16">
        <v>1</v>
      </c>
      <c r="H11" s="6" t="s">
        <v>35</v>
      </c>
      <c r="I11" s="6">
        <f t="shared" si="0"/>
        <v>25</v>
      </c>
    </row>
    <row r="12" ht="33" customHeight="1" spans="1:9">
      <c r="A12" s="6"/>
      <c r="B12" s="6" t="s">
        <v>36</v>
      </c>
      <c r="C12" s="15" t="s">
        <v>30</v>
      </c>
      <c r="D12" s="15" t="s">
        <v>31</v>
      </c>
      <c r="E12" s="6" t="s">
        <v>37</v>
      </c>
      <c r="F12" s="6" t="s">
        <v>37</v>
      </c>
      <c r="G12" s="16">
        <v>1</v>
      </c>
      <c r="H12" s="6" t="s">
        <v>35</v>
      </c>
      <c r="I12" s="6">
        <f t="shared" si="0"/>
        <v>25</v>
      </c>
    </row>
    <row r="13" ht="33" customHeight="1" spans="1:9">
      <c r="A13" s="6"/>
      <c r="B13" s="6" t="s">
        <v>38</v>
      </c>
      <c r="C13" s="15" t="s">
        <v>30</v>
      </c>
      <c r="D13" s="15" t="s">
        <v>31</v>
      </c>
      <c r="E13" s="6" t="s">
        <v>32</v>
      </c>
      <c r="F13" s="6" t="s">
        <v>32</v>
      </c>
      <c r="G13" s="16">
        <v>1</v>
      </c>
      <c r="H13" s="6" t="s">
        <v>39</v>
      </c>
      <c r="I13" s="6">
        <f t="shared" si="0"/>
        <v>20</v>
      </c>
    </row>
    <row r="14" ht="33" customHeight="1" spans="1:9">
      <c r="A14" s="6"/>
      <c r="B14" s="6" t="s">
        <v>40</v>
      </c>
      <c r="C14" s="15" t="s">
        <v>30</v>
      </c>
      <c r="D14" s="15" t="s">
        <v>31</v>
      </c>
      <c r="E14" s="6" t="s">
        <v>32</v>
      </c>
      <c r="F14" s="6" t="s">
        <v>32</v>
      </c>
      <c r="G14" s="16">
        <v>1</v>
      </c>
      <c r="H14" s="6" t="s">
        <v>33</v>
      </c>
      <c r="I14" s="6">
        <f t="shared" si="0"/>
        <v>15</v>
      </c>
    </row>
    <row r="15" ht="26.1" customHeight="1" spans="1:9">
      <c r="A15" s="17" t="s">
        <v>41</v>
      </c>
      <c r="B15" s="18"/>
      <c r="C15" s="18"/>
      <c r="D15" s="18"/>
      <c r="E15" s="18"/>
      <c r="F15" s="18"/>
      <c r="G15" s="18"/>
      <c r="H15" s="18"/>
      <c r="I15" s="19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15:I15"/>
    <mergeCell ref="A3:A4"/>
    <mergeCell ref="A5:A6"/>
    <mergeCell ref="A7:A8"/>
    <mergeCell ref="A9:A14"/>
    <mergeCell ref="B3:E4"/>
  </mergeCells>
  <pageMargins left="0.699305555555556" right="0.699305555555556" top="0.75" bottom="0.75" header="0.3" footer="0.3"/>
  <pageSetup paperSize="9" scale="6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2022-03-25T08:48:20Z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