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10284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<sst xmlns="http://schemas.openxmlformats.org/spreadsheetml/2006/main" count="109">
  <si>
    <t>附件1</t>
  </si>
  <si>
    <t>璧山区2021年度项目支出绩效自评表</t>
  </si>
  <si>
    <t>项目名称</t>
  </si>
  <si>
    <t>计生家庭管理服务经费</t>
  </si>
  <si>
    <t>自评总分</t>
  </si>
  <si>
    <t>等级</t>
  </si>
  <si>
    <t>优</t>
  </si>
  <si>
    <t>实施单位</t>
  </si>
  <si>
    <t>重庆市璧山区计划生育协会</t>
  </si>
  <si>
    <t>主管部门</t>
  </si>
  <si>
    <t>社保科</t>
  </si>
  <si>
    <t>填表人</t>
  </si>
  <si>
    <t>金鑫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</si>
  <si>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</si>
  <si>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</si>
  <si>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</si>
  <si>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</si>
  <si>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</si>
  <si>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</si>
  <si>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</si>
  <si>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</si>
  <si>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</si>
  <si>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</si>
  <si>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</si>
  <si>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着力提高目标人群满意度和政策知晓率</t>
  </si>
  <si>
    <t>完成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</si>
  <si>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</si>
  <si>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</si>
  <si>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</si>
  <si>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</si>
  <si>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</si>
  <si>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</si>
  <si>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</si>
  <si>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</si>
  <si>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</si>
  <si>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偏差原因分析及改进措施</t>
  </si>
  <si>
    <t>全年开展宣传服务活动</t>
  </si>
  <si>
    <t>次</t>
  </si>
  <si>
    <t>≥</t>
  </si>
  <si>
    <t>春节走访慰问计生特殊家庭</t>
  </si>
  <si>
    <t>户</t>
  </si>
  <si>
    <t>=</t>
  </si>
  <si>
    <t>全年发放宣传资料份数</t>
  </si>
  <si>
    <t>份</t>
  </si>
  <si>
    <t>印制宣传资料单价</t>
  </si>
  <si>
    <t>元/份</t>
  </si>
  <si>
    <t>≤</t>
  </si>
  <si>
    <t>春节走访慰问计生特殊家庭标准</t>
  </si>
  <si>
    <t>元/户</t>
  </si>
  <si>
    <t>备注</t>
  </si>
  <si>
    <t>暖心家园项目经费</t>
  </si>
  <si>
    <t>实现镇街至少一个“暖心家园”能正常运作和开展活动</t>
  </si>
  <si>
    <t>八塘镇建立暖心家园</t>
  </si>
  <si>
    <t>每季度开展活动场次</t>
  </si>
  <si>
    <t>项目标识、标牌、制度</t>
  </si>
  <si>
    <t>套</t>
  </si>
  <si>
    <t>项目名点个数</t>
  </si>
  <si>
    <t>个</t>
  </si>
  <si>
    <t>镇街有项目点的失独家庭覆盖人群</t>
  </si>
  <si>
    <t>%</t>
  </si>
  <si>
    <t>项目覆盖人群满意率</t>
  </si>
  <si>
    <t>代理会计费</t>
  </si>
  <si>
    <t>每月按照协议履行代理会计职责，并根据安排开展绩效评价相关工作。</t>
  </si>
  <si>
    <t>人数</t>
  </si>
  <si>
    <t>人</t>
  </si>
  <si>
    <t>代理记账方式</t>
  </si>
  <si>
    <t>月</t>
  </si>
  <si>
    <t>合同有效期</t>
  </si>
  <si>
    <t>年</t>
  </si>
  <si>
    <t>元</t>
  </si>
  <si>
    <t>会计凭证等材料费用</t>
  </si>
  <si>
    <t>联谊会会员活动经费和计生协会员活动经费</t>
  </si>
  <si>
    <t>1.保障基层计生协会员活动开展
2.失独家庭开展交流慰问，体现对失独家庭的关怀关爱</t>
  </si>
  <si>
    <t>联谊会员人数</t>
  </si>
  <si>
    <t>开展活动场次</t>
  </si>
  <si>
    <t>活动参与人次</t>
  </si>
  <si>
    <t>人次</t>
  </si>
  <si>
    <t>联谊会员活动经费标准</t>
  </si>
  <si>
    <t>元/（人*年）</t>
  </si>
  <si>
    <t>会员活动经费标准</t>
  </si>
  <si>
    <t>计生家庭保险经费</t>
  </si>
  <si>
    <t>严格执行独生子女家庭风险补偿制度，强化计生特殊家庭住院保障，指导好保险赔付</t>
  </si>
  <si>
    <t>应保尽保，及时赔付</t>
  </si>
  <si>
    <t>目标人群参保率</t>
  </si>
  <si>
    <t>参保正确率</t>
  </si>
  <si>
    <t>计生特殊家庭住院护理保险保费</t>
  </si>
  <si>
    <t>计生困难家庭意外伤害险保费</t>
  </si>
  <si>
    <t>元/（户*年）</t>
  </si>
  <si>
    <t>目标人群满意度</t>
  </si>
  <si>
    <t>幸福家庭创建</t>
  </si>
  <si>
    <t>评选区级“幸福家庭”，并争取报送一户到市计生协参与评选</t>
  </si>
  <si>
    <t>由于市级未下发创建相关工作文件，未开展</t>
  </si>
  <si>
    <t>镇街申报“幸福家庭”户数</t>
  </si>
  <si>
    <t>“幸福家庭”创建活动开展频率</t>
  </si>
  <si>
    <t>年/次</t>
  </si>
  <si>
    <t>评选区级“幸福家庭”户数</t>
  </si>
  <si>
    <t>“幸福家庭”表彰</t>
  </si>
  <si>
    <t>视频制作费用</t>
  </si>
  <si>
    <t>培训费</t>
  </si>
  <si>
    <t>两年一次对镇街及村居计生协会长、秘书长培训，1、师资聘请费29300元，2、参训人员费用149200元（其中食宿费129600元，资料、交通费12250元</t>
  </si>
  <si>
    <t>由于疫情原因取消，未开展</t>
  </si>
  <si>
    <t>培训天数</t>
  </si>
  <si>
    <t>天</t>
  </si>
  <si>
    <t>培训人数</t>
  </si>
  <si>
    <t>邀请专家人次</t>
  </si>
  <si>
    <t>会议资料费</t>
  </si>
  <si>
    <t>元/人</t>
  </si>
  <si>
    <t>村居误工补助</t>
  </si>
  <si>
    <t>元/（人*天）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</si>
</sst>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9"/>
      <color indexed="8"/>
      <name val="宋体"/>
      <charset val="134"/>
    </font>
    <font>
      <sz val="12"/>
      <color rgb="FF000000"/>
      <name val="仿宋"/>
      <charset val="134"/>
    </font>
    <font>
      <sz val="12"/>
      <color rgb="FF000000"/>
      <name val="SimSun"/>
      <charset val="134"/>
    </font>
    <font>
      <sz val="9"/>
      <name val="SimSun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17" fillId="31" borderId="10" applyNumberFormat="0" applyAlignment="0" applyProtection="0">
      <alignment vertical="center"/>
    </xf>
    <xf numFmtId="0" fontId="19" fillId="32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0" fontId="4" fillId="0" borderId="1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7" xfId="0" applyNumberFormat="1" applyFont="1" applyFill="1" applyBorder="1" applyAlignment="1" applyProtection="1">
      <alignment vertical="center" wrapText="1"/>
    </xf>
    <xf numFmtId="0" fontId="3" fillId="0" borderId="7" xfId="0" applyNumberFormat="1" applyFont="1" applyFill="1" applyBorder="1" applyAlignment="1" applyProtection="1">
      <alignment vertical="center"/>
    </xf>
    <xf numFmtId="0" fontId="2" fillId="0" borderId="8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33"/>
  <sheetViews>
    <sheetView tabSelected="1" workbookViewId="0">
      <selection activeCell="D7" sqref="D7:E7"/>
    </sheetView>
  </sheetViews>
  <sheetFormatPr defaultColWidth="9" defaultRowHeight="14.4"/>
  <cols>
    <col min="1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4" ht="20.25" customHeight="1" spans="1:10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</row>
    <row r="5" ht="26.1" customHeight="1" spans="1:10">
      <c r="A5" s="3" t="s">
        <v>2</v>
      </c>
      <c r="B5" s="4" t="s">
        <v>3</v>
      </c>
      <c r="C5" s="5"/>
      <c r="D5" s="5"/>
      <c r="E5" s="5"/>
      <c r="F5" s="6"/>
      <c r="G5" s="3" t="s">
        <v>4</v>
      </c>
      <c r="H5" s="3">
        <v>100</v>
      </c>
      <c r="I5" s="3" t="s">
        <v>5</v>
      </c>
      <c r="J5" s="3" t="s">
        <v>6</v>
      </c>
    </row>
    <row r="6" ht="26.1" customHeight="1" spans="1:10">
      <c r="A6" s="3" t="s">
        <v>7</v>
      </c>
      <c r="B6" s="4" t="s">
        <v>8</v>
      </c>
      <c r="C6" s="6"/>
      <c r="D6" s="3" t="s">
        <v>9</v>
      </c>
      <c r="E6" s="7" t="s">
        <v>10</v>
      </c>
      <c r="F6" s="8"/>
      <c r="G6" s="3" t="s">
        <v>11</v>
      </c>
      <c r="H6" s="9" t="s">
        <v>12</v>
      </c>
      <c r="I6" s="3" t="s">
        <v>13</v>
      </c>
      <c r="J6" s="9"/>
    </row>
    <row r="7" ht="26.1" customHeight="1" spans="1:10">
      <c r="A7" s="10" t="s">
        <v>14</v>
      </c>
      <c r="B7" s="4" t="s">
        <v>15</v>
      </c>
      <c r="C7" s="6"/>
      <c r="D7" s="4" t="s">
        <v>16</v>
      </c>
      <c r="E7" s="6"/>
      <c r="F7" s="4" t="s">
        <v>17</v>
      </c>
      <c r="G7" s="6"/>
      <c r="H7" s="4" t="s">
        <v>18</v>
      </c>
      <c r="I7" s="4" t="s">
        <v>19</v>
      </c>
      <c r="J7" s="3" t="s">
        <v>20</v>
      </c>
    </row>
    <row r="8" ht="26.1" customHeight="1" spans="1:10">
      <c r="A8" s="11"/>
      <c r="B8" s="12">
        <v>353500</v>
      </c>
      <c r="C8" s="6"/>
      <c r="D8" s="4">
        <v>333500</v>
      </c>
      <c r="E8" s="6"/>
      <c r="F8" s="4">
        <v>333500</v>
      </c>
      <c r="G8" s="6"/>
      <c r="H8" s="13">
        <f>F8/D8</f>
        <v>1</v>
      </c>
      <c r="I8" s="22">
        <v>10</v>
      </c>
      <c r="J8" s="3">
        <f>H8*I8</f>
        <v>10</v>
      </c>
    </row>
    <row r="9" ht="26.1" customHeight="1" spans="1:10">
      <c r="A9" s="3" t="s">
        <v>21</v>
      </c>
      <c r="B9" s="3" t="s">
        <v>22</v>
      </c>
      <c r="C9" s="3"/>
      <c r="D9" s="3"/>
      <c r="E9" s="3"/>
      <c r="F9" s="3" t="s">
        <v>23</v>
      </c>
      <c r="G9" s="3"/>
      <c r="H9" s="3"/>
      <c r="I9" s="3"/>
      <c r="J9" s="3"/>
    </row>
    <row r="10" ht="75" customHeight="1" spans="1:10">
      <c r="A10" s="3"/>
      <c r="B10" s="3" t="s">
        <v>24</v>
      </c>
      <c r="C10" s="3"/>
      <c r="D10" s="3"/>
      <c r="E10" s="3"/>
      <c r="F10" s="3" t="s">
        <v>25</v>
      </c>
      <c r="G10" s="3"/>
      <c r="H10" s="3"/>
      <c r="I10" s="3"/>
      <c r="J10" s="3"/>
    </row>
    <row r="11" ht="31.5" customHeight="1" spans="1:10">
      <c r="A11" s="3" t="s">
        <v>26</v>
      </c>
      <c r="B11" s="3" t="s">
        <v>27</v>
      </c>
      <c r="C11" s="3" t="s">
        <v>28</v>
      </c>
      <c r="D11" s="3" t="s">
        <v>29</v>
      </c>
      <c r="E11" s="3" t="s">
        <v>30</v>
      </c>
      <c r="F11" s="3" t="s">
        <v>31</v>
      </c>
      <c r="G11" s="3" t="s">
        <v>32</v>
      </c>
      <c r="H11" s="3" t="s">
        <v>33</v>
      </c>
      <c r="I11" s="3" t="s">
        <v>34</v>
      </c>
      <c r="J11" s="3" t="s">
        <v>35</v>
      </c>
    </row>
    <row r="12" ht="26.1" customHeight="1" spans="1:10">
      <c r="A12" s="3"/>
      <c r="B12" s="14" t="s">
        <v>36</v>
      </c>
      <c r="C12" s="15" t="s">
        <v>37</v>
      </c>
      <c r="D12" s="16" t="s">
        <v>38</v>
      </c>
      <c r="E12" s="16">
        <v>1</v>
      </c>
      <c r="F12" s="16">
        <v>15</v>
      </c>
      <c r="G12" s="17">
        <v>1</v>
      </c>
      <c r="H12" s="3">
        <v>20</v>
      </c>
      <c r="I12" s="3">
        <f t="shared" ref="I12:I16" si="0">G12*H12</f>
        <v>20</v>
      </c>
      <c r="J12" s="3"/>
    </row>
    <row r="13" ht="26.1" customHeight="1" spans="1:10">
      <c r="A13" s="3"/>
      <c r="B13" s="14" t="s">
        <v>39</v>
      </c>
      <c r="C13" s="15" t="s">
        <v>40</v>
      </c>
      <c r="D13" s="16" t="s">
        <v>41</v>
      </c>
      <c r="E13" s="16">
        <v>100</v>
      </c>
      <c r="F13" s="16">
        <v>100</v>
      </c>
      <c r="G13" s="17">
        <v>1</v>
      </c>
      <c r="H13" s="3">
        <v>20</v>
      </c>
      <c r="I13" s="3">
        <f t="shared" si="0"/>
        <v>20</v>
      </c>
      <c r="J13" s="3"/>
    </row>
    <row r="14" ht="26.1" customHeight="1" spans="1:10">
      <c r="A14" s="3"/>
      <c r="B14" s="14" t="s">
        <v>42</v>
      </c>
      <c r="C14" s="15" t="s">
        <v>43</v>
      </c>
      <c r="D14" s="16" t="s">
        <v>38</v>
      </c>
      <c r="E14" s="16">
        <v>1000</v>
      </c>
      <c r="F14" s="16">
        <v>5000</v>
      </c>
      <c r="G14" s="17">
        <v>1</v>
      </c>
      <c r="H14" s="3">
        <v>20</v>
      </c>
      <c r="I14" s="3">
        <f t="shared" si="0"/>
        <v>20</v>
      </c>
      <c r="J14" s="3"/>
    </row>
    <row r="15" ht="26.1" customHeight="1" spans="1:10">
      <c r="A15" s="3"/>
      <c r="B15" s="14" t="s">
        <v>44</v>
      </c>
      <c r="C15" s="15" t="s">
        <v>45</v>
      </c>
      <c r="D15" s="18" t="s">
        <v>46</v>
      </c>
      <c r="E15" s="16">
        <v>5</v>
      </c>
      <c r="F15" s="16">
        <v>5</v>
      </c>
      <c r="G15" s="17">
        <v>1</v>
      </c>
      <c r="H15" s="3">
        <v>15</v>
      </c>
      <c r="I15" s="3">
        <f t="shared" si="0"/>
        <v>15</v>
      </c>
      <c r="J15" s="3"/>
    </row>
    <row r="16" ht="26.1" customHeight="1" spans="1:10">
      <c r="A16" s="3"/>
      <c r="B16" s="14" t="s">
        <v>47</v>
      </c>
      <c r="C16" s="15" t="s">
        <v>48</v>
      </c>
      <c r="D16" s="18" t="s">
        <v>46</v>
      </c>
      <c r="E16" s="16">
        <v>300</v>
      </c>
      <c r="F16" s="16">
        <v>300</v>
      </c>
      <c r="G16" s="17">
        <v>1</v>
      </c>
      <c r="H16" s="3">
        <v>15</v>
      </c>
      <c r="I16" s="3">
        <f t="shared" si="0"/>
        <v>15</v>
      </c>
      <c r="J16" s="3"/>
    </row>
    <row r="17" ht="26.1" customHeight="1" spans="1:10">
      <c r="A17" s="19" t="s">
        <v>49</v>
      </c>
      <c r="B17" s="20"/>
      <c r="C17" s="20"/>
      <c r="D17" s="20"/>
      <c r="E17" s="20"/>
      <c r="F17" s="20"/>
      <c r="G17" s="20"/>
      <c r="H17" s="20"/>
      <c r="I17" s="20"/>
      <c r="J17" s="23"/>
    </row>
    <row r="20" ht="20.25" customHeight="1" spans="1:10">
      <c r="A20" s="2" t="s">
        <v>1</v>
      </c>
      <c r="B20" s="2"/>
      <c r="C20" s="2"/>
      <c r="D20" s="2"/>
      <c r="E20" s="2"/>
      <c r="F20" s="2"/>
      <c r="G20" s="2"/>
      <c r="H20" s="2"/>
      <c r="I20" s="2"/>
      <c r="J20" s="2"/>
    </row>
    <row r="21" ht="26.1" customHeight="1" spans="1:10">
      <c r="A21" s="3" t="s">
        <v>2</v>
      </c>
      <c r="B21" s="4" t="s">
        <v>50</v>
      </c>
      <c r="C21" s="5"/>
      <c r="D21" s="5"/>
      <c r="E21" s="5"/>
      <c r="F21" s="6"/>
      <c r="G21" s="3" t="s">
        <v>4</v>
      </c>
      <c r="H21" s="3">
        <v>100</v>
      </c>
      <c r="I21" s="3" t="s">
        <v>5</v>
      </c>
      <c r="J21" s="3" t="s">
        <v>6</v>
      </c>
    </row>
    <row r="22" ht="26.1" customHeight="1" spans="1:10">
      <c r="A22" s="3" t="s">
        <v>7</v>
      </c>
      <c r="B22" s="4" t="s">
        <v>8</v>
      </c>
      <c r="C22" s="6"/>
      <c r="D22" s="3" t="s">
        <v>9</v>
      </c>
      <c r="E22" s="7" t="s">
        <v>10</v>
      </c>
      <c r="F22" s="8"/>
      <c r="G22" s="3" t="s">
        <v>11</v>
      </c>
      <c r="H22" s="9" t="s">
        <v>12</v>
      </c>
      <c r="I22" s="3" t="s">
        <v>13</v>
      </c>
      <c r="J22" s="9"/>
    </row>
    <row r="23" ht="26.1" customHeight="1" spans="1:10">
      <c r="A23" s="10" t="s">
        <v>14</v>
      </c>
      <c r="B23" s="4" t="s">
        <v>15</v>
      </c>
      <c r="C23" s="6"/>
      <c r="D23" s="4" t="s">
        <v>16</v>
      </c>
      <c r="E23" s="6"/>
      <c r="F23" s="4" t="s">
        <v>17</v>
      </c>
      <c r="G23" s="6"/>
      <c r="H23" s="4" t="s">
        <v>18</v>
      </c>
      <c r="I23" s="4" t="s">
        <v>19</v>
      </c>
      <c r="J23" s="3" t="s">
        <v>20</v>
      </c>
    </row>
    <row r="24" ht="26.1" customHeight="1" spans="1:10">
      <c r="A24" s="11"/>
      <c r="B24" s="4">
        <v>80000</v>
      </c>
      <c r="C24" s="6"/>
      <c r="D24" s="4">
        <v>52000</v>
      </c>
      <c r="E24" s="6"/>
      <c r="F24" s="4">
        <v>52000</v>
      </c>
      <c r="G24" s="6"/>
      <c r="H24" s="3">
        <v>100</v>
      </c>
      <c r="I24" s="22">
        <v>10</v>
      </c>
      <c r="J24" s="3">
        <v>10</v>
      </c>
    </row>
    <row r="25" ht="26.1" customHeight="1" spans="1:10">
      <c r="A25" s="3" t="s">
        <v>21</v>
      </c>
      <c r="B25" s="3" t="s">
        <v>22</v>
      </c>
      <c r="C25" s="3"/>
      <c r="D25" s="3"/>
      <c r="E25" s="3"/>
      <c r="F25" s="3" t="s">
        <v>23</v>
      </c>
      <c r="G25" s="3"/>
      <c r="H25" s="3"/>
      <c r="I25" s="3"/>
      <c r="J25" s="3"/>
    </row>
    <row r="26" ht="75" customHeight="1" spans="1:10">
      <c r="A26" s="3"/>
      <c r="B26" s="3" t="s">
        <v>51</v>
      </c>
      <c r="C26" s="3"/>
      <c r="D26" s="3"/>
      <c r="E26" s="3"/>
      <c r="F26" s="3" t="s">
        <v>52</v>
      </c>
      <c r="G26" s="3"/>
      <c r="H26" s="3"/>
      <c r="I26" s="3"/>
      <c r="J26" s="3"/>
    </row>
    <row r="27" ht="31.5" customHeight="1" spans="1:10">
      <c r="A27" s="3" t="s">
        <v>26</v>
      </c>
      <c r="B27" s="3" t="s">
        <v>27</v>
      </c>
      <c r="C27" s="3" t="s">
        <v>28</v>
      </c>
      <c r="D27" s="3" t="s">
        <v>29</v>
      </c>
      <c r="E27" s="3" t="s">
        <v>30</v>
      </c>
      <c r="F27" s="3" t="s">
        <v>31</v>
      </c>
      <c r="G27" s="3" t="s">
        <v>32</v>
      </c>
      <c r="H27" s="3" t="s">
        <v>33</v>
      </c>
      <c r="I27" s="3" t="s">
        <v>34</v>
      </c>
      <c r="J27" s="3" t="s">
        <v>35</v>
      </c>
    </row>
    <row r="28" ht="26.1" customHeight="1" spans="1:10">
      <c r="A28" s="3"/>
      <c r="B28" s="14" t="s">
        <v>53</v>
      </c>
      <c r="C28" s="21" t="s">
        <v>37</v>
      </c>
      <c r="D28" s="16" t="s">
        <v>38</v>
      </c>
      <c r="E28" s="16">
        <v>1</v>
      </c>
      <c r="F28" s="16">
        <v>1</v>
      </c>
      <c r="G28" s="17">
        <v>1</v>
      </c>
      <c r="H28" s="3">
        <v>15</v>
      </c>
      <c r="I28" s="3">
        <f t="shared" ref="I28:I32" si="1">G28*H28</f>
        <v>15</v>
      </c>
      <c r="J28" s="3"/>
    </row>
    <row r="29" ht="26.1" customHeight="1" spans="1:10">
      <c r="A29" s="3"/>
      <c r="B29" s="14" t="s">
        <v>54</v>
      </c>
      <c r="C29" s="21" t="s">
        <v>55</v>
      </c>
      <c r="D29" s="16" t="s">
        <v>38</v>
      </c>
      <c r="E29" s="16">
        <v>1</v>
      </c>
      <c r="F29" s="16">
        <v>1</v>
      </c>
      <c r="G29" s="17">
        <v>1</v>
      </c>
      <c r="H29" s="3">
        <v>15</v>
      </c>
      <c r="I29" s="3">
        <f t="shared" si="1"/>
        <v>15</v>
      </c>
      <c r="J29" s="3"/>
    </row>
    <row r="30" ht="26.1" customHeight="1" spans="1:10">
      <c r="A30" s="3"/>
      <c r="B30" s="14" t="s">
        <v>56</v>
      </c>
      <c r="C30" s="21" t="s">
        <v>57</v>
      </c>
      <c r="D30" s="16" t="s">
        <v>38</v>
      </c>
      <c r="E30" s="16">
        <v>1</v>
      </c>
      <c r="F30" s="16">
        <v>1</v>
      </c>
      <c r="G30" s="17">
        <v>1</v>
      </c>
      <c r="H30" s="3">
        <v>20</v>
      </c>
      <c r="I30" s="3">
        <f t="shared" si="1"/>
        <v>20</v>
      </c>
      <c r="J30" s="3"/>
    </row>
    <row r="31" ht="26.1" customHeight="1" spans="1:10">
      <c r="A31" s="3"/>
      <c r="B31" s="14" t="s">
        <v>58</v>
      </c>
      <c r="C31" s="15" t="s">
        <v>59</v>
      </c>
      <c r="D31" s="16" t="s">
        <v>38</v>
      </c>
      <c r="E31" s="16">
        <v>90</v>
      </c>
      <c r="F31" s="16">
        <v>90</v>
      </c>
      <c r="G31" s="17">
        <v>1</v>
      </c>
      <c r="H31" s="3">
        <v>20</v>
      </c>
      <c r="I31" s="3">
        <f t="shared" si="1"/>
        <v>20</v>
      </c>
      <c r="J31" s="3"/>
    </row>
    <row r="32" ht="26.1" customHeight="1" spans="1:10">
      <c r="A32" s="3"/>
      <c r="B32" s="14" t="s">
        <v>60</v>
      </c>
      <c r="C32" s="15" t="s">
        <v>59</v>
      </c>
      <c r="D32" s="16" t="s">
        <v>38</v>
      </c>
      <c r="E32" s="16">
        <v>90</v>
      </c>
      <c r="F32" s="16">
        <v>90</v>
      </c>
      <c r="G32" s="17">
        <v>1</v>
      </c>
      <c r="H32" s="3">
        <v>20</v>
      </c>
      <c r="I32" s="3">
        <f t="shared" si="1"/>
        <v>20</v>
      </c>
      <c r="J32" s="3"/>
    </row>
    <row r="33" ht="26.1" customHeight="1" spans="1:10">
      <c r="A33" s="19" t="s">
        <v>49</v>
      </c>
      <c r="B33" s="20"/>
      <c r="C33" s="20"/>
      <c r="D33" s="20"/>
      <c r="E33" s="20"/>
      <c r="F33" s="20"/>
      <c r="G33" s="20"/>
      <c r="H33" s="20"/>
      <c r="I33" s="20"/>
      <c r="J33" s="23"/>
    </row>
    <row r="49" ht="20.25" customHeight="1" spans="1:10">
      <c r="A49" s="2" t="s">
        <v>1</v>
      </c>
      <c r="B49" s="2"/>
      <c r="C49" s="2"/>
      <c r="D49" s="2"/>
      <c r="E49" s="2"/>
      <c r="F49" s="2"/>
      <c r="G49" s="2"/>
      <c r="H49" s="2"/>
      <c r="I49" s="2"/>
      <c r="J49" s="2"/>
    </row>
    <row r="50" ht="26.1" customHeight="1" spans="1:10">
      <c r="A50" s="3" t="s">
        <v>2</v>
      </c>
      <c r="B50" s="4" t="s">
        <v>61</v>
      </c>
      <c r="C50" s="5"/>
      <c r="D50" s="5"/>
      <c r="E50" s="5"/>
      <c r="F50" s="6"/>
      <c r="G50" s="3" t="s">
        <v>4</v>
      </c>
      <c r="H50" s="3">
        <v>100</v>
      </c>
      <c r="I50" s="3" t="s">
        <v>5</v>
      </c>
      <c r="J50" s="3" t="s">
        <v>6</v>
      </c>
    </row>
    <row r="51" ht="26.1" customHeight="1" spans="1:10">
      <c r="A51" s="3" t="s">
        <v>7</v>
      </c>
      <c r="B51" s="4" t="s">
        <v>8</v>
      </c>
      <c r="C51" s="6"/>
      <c r="D51" s="3" t="s">
        <v>9</v>
      </c>
      <c r="E51" s="7" t="s">
        <v>10</v>
      </c>
      <c r="F51" s="8"/>
      <c r="G51" s="3" t="s">
        <v>11</v>
      </c>
      <c r="H51" s="9" t="s">
        <v>12</v>
      </c>
      <c r="I51" s="3" t="s">
        <v>13</v>
      </c>
      <c r="J51" s="9"/>
    </row>
    <row r="52" ht="26.1" customHeight="1" spans="1:10">
      <c r="A52" s="10" t="s">
        <v>14</v>
      </c>
      <c r="B52" s="4" t="s">
        <v>15</v>
      </c>
      <c r="C52" s="6"/>
      <c r="D52" s="4" t="s">
        <v>16</v>
      </c>
      <c r="E52" s="6"/>
      <c r="F52" s="4" t="s">
        <v>17</v>
      </c>
      <c r="G52" s="6"/>
      <c r="H52" s="4" t="s">
        <v>18</v>
      </c>
      <c r="I52" s="4" t="s">
        <v>19</v>
      </c>
      <c r="J52" s="3" t="s">
        <v>20</v>
      </c>
    </row>
    <row r="53" ht="26.1" customHeight="1" spans="1:10">
      <c r="A53" s="11"/>
      <c r="B53" s="4">
        <v>10000</v>
      </c>
      <c r="C53" s="6"/>
      <c r="D53" s="4">
        <v>10000</v>
      </c>
      <c r="E53" s="6"/>
      <c r="F53" s="4">
        <v>10000</v>
      </c>
      <c r="G53" s="6"/>
      <c r="H53" s="3">
        <v>100</v>
      </c>
      <c r="I53" s="22">
        <v>10</v>
      </c>
      <c r="J53" s="3">
        <v>10</v>
      </c>
    </row>
    <row r="54" ht="26.1" customHeight="1" spans="1:10">
      <c r="A54" s="3" t="s">
        <v>21</v>
      </c>
      <c r="B54" s="3" t="s">
        <v>22</v>
      </c>
      <c r="C54" s="3"/>
      <c r="D54" s="3"/>
      <c r="E54" s="3"/>
      <c r="F54" s="3" t="s">
        <v>23</v>
      </c>
      <c r="G54" s="3"/>
      <c r="H54" s="3"/>
      <c r="I54" s="3"/>
      <c r="J54" s="3"/>
    </row>
    <row r="55" ht="75" customHeight="1" spans="1:10">
      <c r="A55" s="3"/>
      <c r="B55" s="3" t="s">
        <v>62</v>
      </c>
      <c r="C55" s="3"/>
      <c r="D55" s="3"/>
      <c r="E55" s="3"/>
      <c r="F55" s="3" t="s">
        <v>25</v>
      </c>
      <c r="G55" s="3"/>
      <c r="H55" s="3"/>
      <c r="I55" s="3"/>
      <c r="J55" s="3"/>
    </row>
    <row r="56" ht="31.5" customHeight="1" spans="1:10">
      <c r="A56" s="3" t="s">
        <v>26</v>
      </c>
      <c r="B56" s="3" t="s">
        <v>27</v>
      </c>
      <c r="C56" s="3" t="s">
        <v>28</v>
      </c>
      <c r="D56" s="3" t="s">
        <v>29</v>
      </c>
      <c r="E56" s="3" t="s">
        <v>30</v>
      </c>
      <c r="F56" s="3" t="s">
        <v>31</v>
      </c>
      <c r="G56" s="3" t="s">
        <v>32</v>
      </c>
      <c r="H56" s="3" t="s">
        <v>33</v>
      </c>
      <c r="I56" s="3" t="s">
        <v>34</v>
      </c>
      <c r="J56" s="3" t="s">
        <v>35</v>
      </c>
    </row>
    <row r="57" ht="26.1" customHeight="1" spans="1:10">
      <c r="A57" s="3"/>
      <c r="B57" s="14" t="s">
        <v>63</v>
      </c>
      <c r="C57" s="15" t="s">
        <v>64</v>
      </c>
      <c r="D57" s="16" t="s">
        <v>41</v>
      </c>
      <c r="E57" s="16">
        <v>1</v>
      </c>
      <c r="F57" s="16">
        <v>1</v>
      </c>
      <c r="G57" s="17">
        <v>1</v>
      </c>
      <c r="H57" s="3">
        <v>20</v>
      </c>
      <c r="I57" s="3">
        <f t="shared" ref="I57:I61" si="2">G57*H57</f>
        <v>20</v>
      </c>
      <c r="J57" s="3"/>
    </row>
    <row r="58" ht="26.1" customHeight="1" spans="1:10">
      <c r="A58" s="3"/>
      <c r="B58" s="14" t="s">
        <v>65</v>
      </c>
      <c r="C58" s="15" t="s">
        <v>66</v>
      </c>
      <c r="D58" s="16" t="s">
        <v>41</v>
      </c>
      <c r="E58" s="16">
        <v>12</v>
      </c>
      <c r="F58" s="16">
        <v>12</v>
      </c>
      <c r="G58" s="17">
        <v>1</v>
      </c>
      <c r="H58" s="3">
        <v>20</v>
      </c>
      <c r="I58" s="3">
        <f t="shared" si="2"/>
        <v>20</v>
      </c>
      <c r="J58" s="3"/>
    </row>
    <row r="59" ht="26.1" customHeight="1" spans="1:10">
      <c r="A59" s="3"/>
      <c r="B59" s="14" t="s">
        <v>67</v>
      </c>
      <c r="C59" s="15" t="s">
        <v>68</v>
      </c>
      <c r="D59" s="18" t="s">
        <v>41</v>
      </c>
      <c r="E59" s="16">
        <v>1</v>
      </c>
      <c r="F59" s="16">
        <v>1</v>
      </c>
      <c r="G59" s="17">
        <v>1</v>
      </c>
      <c r="H59" s="3">
        <v>15</v>
      </c>
      <c r="I59" s="3">
        <f t="shared" si="2"/>
        <v>15</v>
      </c>
      <c r="J59" s="3"/>
    </row>
    <row r="60" ht="26.1" customHeight="1" spans="1:10">
      <c r="A60" s="3"/>
      <c r="B60" s="14" t="s">
        <v>61</v>
      </c>
      <c r="C60" s="15" t="s">
        <v>69</v>
      </c>
      <c r="D60" s="18" t="s">
        <v>41</v>
      </c>
      <c r="E60" s="16">
        <v>9600</v>
      </c>
      <c r="F60" s="16">
        <v>9600</v>
      </c>
      <c r="G60" s="17">
        <v>1</v>
      </c>
      <c r="H60" s="3">
        <v>20</v>
      </c>
      <c r="I60" s="3">
        <f t="shared" si="2"/>
        <v>20</v>
      </c>
      <c r="J60" s="3"/>
    </row>
    <row r="61" ht="26.1" customHeight="1" spans="1:10">
      <c r="A61" s="3"/>
      <c r="B61" s="14" t="s">
        <v>70</v>
      </c>
      <c r="C61" s="15" t="s">
        <v>69</v>
      </c>
      <c r="D61" s="18" t="s">
        <v>41</v>
      </c>
      <c r="E61" s="16">
        <v>400</v>
      </c>
      <c r="F61" s="16">
        <v>400</v>
      </c>
      <c r="G61" s="17">
        <v>1</v>
      </c>
      <c r="H61" s="3">
        <v>15</v>
      </c>
      <c r="I61" s="3">
        <f t="shared" si="2"/>
        <v>15</v>
      </c>
      <c r="J61" s="3"/>
    </row>
    <row r="62" ht="26.1" customHeight="1" spans="1:10">
      <c r="A62" s="19" t="s">
        <v>49</v>
      </c>
      <c r="B62" s="20"/>
      <c r="C62" s="20"/>
      <c r="D62" s="20"/>
      <c r="E62" s="20"/>
      <c r="F62" s="20"/>
      <c r="G62" s="20"/>
      <c r="H62" s="20"/>
      <c r="I62" s="20"/>
      <c r="J62" s="23"/>
    </row>
    <row r="64" ht="20.25" customHeight="1" spans="1:10">
      <c r="A64" s="2" t="s">
        <v>1</v>
      </c>
      <c r="B64" s="2"/>
      <c r="C64" s="2"/>
      <c r="D64" s="2"/>
      <c r="E64" s="2"/>
      <c r="F64" s="2"/>
      <c r="G64" s="2"/>
      <c r="H64" s="2"/>
      <c r="I64" s="2"/>
      <c r="J64" s="2"/>
    </row>
    <row r="65" ht="26.1" customHeight="1" spans="1:10">
      <c r="A65" s="3" t="s">
        <v>2</v>
      </c>
      <c r="B65" s="4" t="s">
        <v>71</v>
      </c>
      <c r="C65" s="5"/>
      <c r="D65" s="5"/>
      <c r="E65" s="5"/>
      <c r="F65" s="6"/>
      <c r="G65" s="3" t="s">
        <v>4</v>
      </c>
      <c r="H65" s="3">
        <v>100</v>
      </c>
      <c r="I65" s="3" t="s">
        <v>5</v>
      </c>
      <c r="J65" s="3" t="s">
        <v>6</v>
      </c>
    </row>
    <row r="66" ht="26.1" customHeight="1" spans="1:10">
      <c r="A66" s="3" t="s">
        <v>7</v>
      </c>
      <c r="B66" s="4" t="s">
        <v>8</v>
      </c>
      <c r="C66" s="6"/>
      <c r="D66" s="3" t="s">
        <v>9</v>
      </c>
      <c r="E66" s="7" t="s">
        <v>10</v>
      </c>
      <c r="F66" s="8"/>
      <c r="G66" s="3" t="s">
        <v>11</v>
      </c>
      <c r="H66" s="9" t="s">
        <v>12</v>
      </c>
      <c r="I66" s="3" t="s">
        <v>13</v>
      </c>
      <c r="J66" s="9"/>
    </row>
    <row r="67" ht="26.1" customHeight="1" spans="1:10">
      <c r="A67" s="10" t="s">
        <v>14</v>
      </c>
      <c r="B67" s="4" t="s">
        <v>15</v>
      </c>
      <c r="C67" s="6"/>
      <c r="D67" s="4" t="s">
        <v>16</v>
      </c>
      <c r="E67" s="6"/>
      <c r="F67" s="4" t="s">
        <v>17</v>
      </c>
      <c r="G67" s="6"/>
      <c r="H67" s="4" t="s">
        <v>18</v>
      </c>
      <c r="I67" s="4" t="s">
        <v>19</v>
      </c>
      <c r="J67" s="3" t="s">
        <v>20</v>
      </c>
    </row>
    <row r="68" ht="26.1" customHeight="1" spans="1:10">
      <c r="A68" s="11"/>
      <c r="B68" s="12">
        <v>925893</v>
      </c>
      <c r="C68" s="6"/>
      <c r="D68" s="12">
        <v>925893</v>
      </c>
      <c r="E68" s="6"/>
      <c r="F68" s="12">
        <v>925893</v>
      </c>
      <c r="G68" s="6"/>
      <c r="H68" s="3">
        <v>100</v>
      </c>
      <c r="I68" s="22">
        <v>10</v>
      </c>
      <c r="J68" s="3">
        <v>10</v>
      </c>
    </row>
    <row r="69" ht="26.1" customHeight="1" spans="1:10">
      <c r="A69" s="3" t="s">
        <v>21</v>
      </c>
      <c r="B69" s="3" t="s">
        <v>22</v>
      </c>
      <c r="C69" s="3"/>
      <c r="D69" s="3"/>
      <c r="E69" s="3"/>
      <c r="F69" s="3" t="s">
        <v>23</v>
      </c>
      <c r="G69" s="3"/>
      <c r="H69" s="3"/>
      <c r="I69" s="3"/>
      <c r="J69" s="3"/>
    </row>
    <row r="70" ht="75" customHeight="1" spans="1:10">
      <c r="A70" s="3"/>
      <c r="B70" s="24" t="s">
        <v>72</v>
      </c>
      <c r="C70" s="24"/>
      <c r="D70" s="24"/>
      <c r="E70" s="24"/>
      <c r="F70" s="3" t="s">
        <v>25</v>
      </c>
      <c r="G70" s="3"/>
      <c r="H70" s="3"/>
      <c r="I70" s="3"/>
      <c r="J70" s="3"/>
    </row>
    <row r="71" ht="31.5" customHeight="1" spans="1:10">
      <c r="A71" s="3" t="s">
        <v>26</v>
      </c>
      <c r="B71" s="3" t="s">
        <v>27</v>
      </c>
      <c r="C71" s="3" t="s">
        <v>28</v>
      </c>
      <c r="D71" s="3" t="s">
        <v>29</v>
      </c>
      <c r="E71" s="3" t="s">
        <v>30</v>
      </c>
      <c r="F71" s="3" t="s">
        <v>31</v>
      </c>
      <c r="G71" s="3" t="s">
        <v>32</v>
      </c>
      <c r="H71" s="3" t="s">
        <v>33</v>
      </c>
      <c r="I71" s="3" t="s">
        <v>34</v>
      </c>
      <c r="J71" s="3" t="s">
        <v>35</v>
      </c>
    </row>
    <row r="72" ht="26.1" customHeight="1" spans="1:10">
      <c r="A72" s="3"/>
      <c r="B72" s="14" t="s">
        <v>73</v>
      </c>
      <c r="C72" s="15" t="s">
        <v>64</v>
      </c>
      <c r="D72" s="16" t="s">
        <v>38</v>
      </c>
      <c r="E72" s="16">
        <v>700</v>
      </c>
      <c r="F72" s="16">
        <v>977</v>
      </c>
      <c r="G72" s="17">
        <v>1</v>
      </c>
      <c r="H72" s="3">
        <v>15</v>
      </c>
      <c r="I72" s="3">
        <f t="shared" ref="I72:I76" si="3">G72*H72</f>
        <v>15</v>
      </c>
      <c r="J72" s="3"/>
    </row>
    <row r="73" ht="26.1" customHeight="1" spans="1:10">
      <c r="A73" s="3"/>
      <c r="B73" s="14" t="s">
        <v>74</v>
      </c>
      <c r="C73" s="15" t="s">
        <v>37</v>
      </c>
      <c r="D73" s="16" t="s">
        <v>38</v>
      </c>
      <c r="E73" s="16">
        <v>1</v>
      </c>
      <c r="F73" s="16">
        <v>1</v>
      </c>
      <c r="G73" s="17">
        <v>1</v>
      </c>
      <c r="H73" s="3">
        <v>15</v>
      </c>
      <c r="I73" s="3">
        <f t="shared" si="3"/>
        <v>15</v>
      </c>
      <c r="J73" s="3"/>
    </row>
    <row r="74" ht="26.1" customHeight="1" spans="1:10">
      <c r="A74" s="3"/>
      <c r="B74" s="14" t="s">
        <v>75</v>
      </c>
      <c r="C74" s="15" t="s">
        <v>76</v>
      </c>
      <c r="D74" s="16" t="s">
        <v>38</v>
      </c>
      <c r="E74" s="16">
        <v>700</v>
      </c>
      <c r="F74" s="16">
        <v>1000</v>
      </c>
      <c r="G74" s="17">
        <v>1</v>
      </c>
      <c r="H74" s="3">
        <v>20</v>
      </c>
      <c r="I74" s="3">
        <f t="shared" si="3"/>
        <v>20</v>
      </c>
      <c r="J74" s="3"/>
    </row>
    <row r="75" ht="26.1" customHeight="1" spans="1:10">
      <c r="A75" s="3"/>
      <c r="B75" s="14" t="s">
        <v>77</v>
      </c>
      <c r="C75" s="15" t="s">
        <v>78</v>
      </c>
      <c r="D75" s="18" t="s">
        <v>41</v>
      </c>
      <c r="E75" s="16">
        <v>600</v>
      </c>
      <c r="F75" s="16">
        <v>600</v>
      </c>
      <c r="G75" s="17">
        <v>1</v>
      </c>
      <c r="H75" s="3">
        <v>20</v>
      </c>
      <c r="I75" s="3">
        <f t="shared" si="3"/>
        <v>20</v>
      </c>
      <c r="J75" s="3"/>
    </row>
    <row r="76" ht="26.1" customHeight="1" spans="1:10">
      <c r="A76" s="3"/>
      <c r="B76" s="14" t="s">
        <v>79</v>
      </c>
      <c r="C76" s="15" t="s">
        <v>78</v>
      </c>
      <c r="D76" s="18" t="s">
        <v>41</v>
      </c>
      <c r="E76" s="16">
        <v>3</v>
      </c>
      <c r="F76" s="16">
        <v>3</v>
      </c>
      <c r="G76" s="17">
        <v>1</v>
      </c>
      <c r="H76" s="3">
        <v>20</v>
      </c>
      <c r="I76" s="3">
        <f t="shared" si="3"/>
        <v>20</v>
      </c>
      <c r="J76" s="3"/>
    </row>
    <row r="77" ht="26.1" customHeight="1" spans="1:10">
      <c r="A77" s="19" t="s">
        <v>49</v>
      </c>
      <c r="B77" s="20"/>
      <c r="C77" s="20"/>
      <c r="D77" s="20"/>
      <c r="E77" s="20"/>
      <c r="F77" s="20"/>
      <c r="G77" s="20"/>
      <c r="H77" s="20"/>
      <c r="I77" s="20"/>
      <c r="J77" s="23"/>
    </row>
    <row r="78" ht="26.1" customHeight="1" spans="1:10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ht="26.1" customHeight="1" spans="1:10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ht="26.1" customHeight="1" spans="1:10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ht="26.1" customHeight="1" spans="1:10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ht="26.1" customHeight="1" spans="1:10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ht="26.1" customHeight="1" spans="1:10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ht="26.1" customHeight="1" spans="1:10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ht="26.1" customHeight="1" spans="1:10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ht="26.1" customHeight="1" spans="1:10">
      <c r="A86" s="25"/>
      <c r="B86" s="25"/>
      <c r="C86" s="25"/>
      <c r="D86" s="25"/>
      <c r="E86" s="25"/>
      <c r="F86" s="25"/>
      <c r="G86" s="25"/>
      <c r="H86" s="25"/>
      <c r="I86" s="25"/>
      <c r="J86" s="25"/>
    </row>
    <row r="87" ht="26.1" customHeight="1" spans="1:10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ht="20.25" customHeight="1" spans="1:10">
      <c r="A88" s="2" t="s">
        <v>1</v>
      </c>
      <c r="B88" s="2"/>
      <c r="C88" s="2"/>
      <c r="D88" s="2"/>
      <c r="E88" s="2"/>
      <c r="F88" s="2"/>
      <c r="G88" s="2"/>
      <c r="H88" s="2"/>
      <c r="I88" s="2"/>
      <c r="J88" s="2"/>
    </row>
    <row r="89" ht="26.1" customHeight="1" spans="1:10">
      <c r="A89" s="3" t="s">
        <v>2</v>
      </c>
      <c r="B89" s="4" t="s">
        <v>80</v>
      </c>
      <c r="C89" s="5"/>
      <c r="D89" s="5"/>
      <c r="E89" s="5"/>
      <c r="F89" s="6"/>
      <c r="G89" s="3" t="s">
        <v>4</v>
      </c>
      <c r="H89" s="3">
        <v>100</v>
      </c>
      <c r="I89" s="3" t="s">
        <v>5</v>
      </c>
      <c r="J89" s="3" t="s">
        <v>6</v>
      </c>
    </row>
    <row r="90" ht="26.1" customHeight="1" spans="1:10">
      <c r="A90" s="3" t="s">
        <v>7</v>
      </c>
      <c r="B90" s="4" t="s">
        <v>8</v>
      </c>
      <c r="C90" s="6"/>
      <c r="D90" s="3" t="s">
        <v>9</v>
      </c>
      <c r="E90" s="7" t="s">
        <v>10</v>
      </c>
      <c r="F90" s="8"/>
      <c r="G90" s="3" t="s">
        <v>11</v>
      </c>
      <c r="H90" s="9" t="s">
        <v>12</v>
      </c>
      <c r="I90" s="3" t="s">
        <v>13</v>
      </c>
      <c r="J90" s="9"/>
    </row>
    <row r="91" ht="26.1" customHeight="1" spans="1:10">
      <c r="A91" s="10" t="s">
        <v>14</v>
      </c>
      <c r="B91" s="4" t="s">
        <v>15</v>
      </c>
      <c r="C91" s="6"/>
      <c r="D91" s="4" t="s">
        <v>16</v>
      </c>
      <c r="E91" s="6"/>
      <c r="F91" s="4" t="s">
        <v>17</v>
      </c>
      <c r="G91" s="6"/>
      <c r="H91" s="4" t="s">
        <v>18</v>
      </c>
      <c r="I91" s="4" t="s">
        <v>19</v>
      </c>
      <c r="J91" s="3" t="s">
        <v>20</v>
      </c>
    </row>
    <row r="92" ht="26.1" customHeight="1" spans="1:10">
      <c r="A92" s="11"/>
      <c r="B92" s="12">
        <v>2170000</v>
      </c>
      <c r="C92" s="6"/>
      <c r="D92" s="4">
        <v>2066420.61</v>
      </c>
      <c r="E92" s="6"/>
      <c r="F92" s="4">
        <v>2066420.61</v>
      </c>
      <c r="G92" s="6"/>
      <c r="H92" s="3">
        <v>100</v>
      </c>
      <c r="I92" s="22">
        <v>10</v>
      </c>
      <c r="J92" s="3">
        <v>10</v>
      </c>
    </row>
    <row r="93" ht="26.1" customHeight="1" spans="1:10">
      <c r="A93" s="3" t="s">
        <v>21</v>
      </c>
      <c r="B93" s="3" t="s">
        <v>22</v>
      </c>
      <c r="C93" s="3"/>
      <c r="D93" s="3"/>
      <c r="E93" s="3"/>
      <c r="F93" s="3" t="s">
        <v>23</v>
      </c>
      <c r="G93" s="3"/>
      <c r="H93" s="3"/>
      <c r="I93" s="3"/>
      <c r="J93" s="3"/>
    </row>
    <row r="94" ht="75" customHeight="1" spans="1:10">
      <c r="A94" s="3"/>
      <c r="B94" s="3" t="s">
        <v>81</v>
      </c>
      <c r="C94" s="3"/>
      <c r="D94" s="3"/>
      <c r="E94" s="3"/>
      <c r="F94" s="3" t="s">
        <v>82</v>
      </c>
      <c r="G94" s="3"/>
      <c r="H94" s="3"/>
      <c r="I94" s="3"/>
      <c r="J94" s="3"/>
    </row>
    <row r="95" ht="31.5" customHeight="1" spans="1:10">
      <c r="A95" s="3" t="s">
        <v>26</v>
      </c>
      <c r="B95" s="3" t="s">
        <v>27</v>
      </c>
      <c r="C95" s="3" t="s">
        <v>28</v>
      </c>
      <c r="D95" s="3" t="s">
        <v>29</v>
      </c>
      <c r="E95" s="3" t="s">
        <v>30</v>
      </c>
      <c r="F95" s="3" t="s">
        <v>31</v>
      </c>
      <c r="G95" s="3" t="s">
        <v>32</v>
      </c>
      <c r="H95" s="3" t="s">
        <v>33</v>
      </c>
      <c r="I95" s="3" t="s">
        <v>34</v>
      </c>
      <c r="J95" s="3" t="s">
        <v>35</v>
      </c>
    </row>
    <row r="96" ht="26.1" customHeight="1" spans="1:10">
      <c r="A96" s="3"/>
      <c r="B96" s="14" t="s">
        <v>83</v>
      </c>
      <c r="C96" s="15" t="s">
        <v>59</v>
      </c>
      <c r="D96" s="16" t="s">
        <v>38</v>
      </c>
      <c r="E96" s="16">
        <v>98</v>
      </c>
      <c r="F96" s="16">
        <v>98</v>
      </c>
      <c r="G96" s="17">
        <v>1</v>
      </c>
      <c r="H96" s="3">
        <v>20</v>
      </c>
      <c r="I96" s="3">
        <f t="shared" ref="I96:I100" si="4">G96*H96</f>
        <v>20</v>
      </c>
      <c r="J96" s="3"/>
    </row>
    <row r="97" ht="26.1" customHeight="1" spans="1:10">
      <c r="A97" s="3"/>
      <c r="B97" s="14" t="s">
        <v>84</v>
      </c>
      <c r="C97" s="15" t="s">
        <v>59</v>
      </c>
      <c r="D97" s="16" t="s">
        <v>38</v>
      </c>
      <c r="E97" s="16">
        <v>95</v>
      </c>
      <c r="F97" s="16">
        <v>95</v>
      </c>
      <c r="G97" s="17">
        <v>1</v>
      </c>
      <c r="H97" s="3">
        <v>20</v>
      </c>
      <c r="I97" s="3">
        <f t="shared" si="4"/>
        <v>20</v>
      </c>
      <c r="J97" s="3"/>
    </row>
    <row r="98" ht="26.1" customHeight="1" spans="1:10">
      <c r="A98" s="3"/>
      <c r="B98" s="14" t="s">
        <v>85</v>
      </c>
      <c r="C98" s="15" t="s">
        <v>78</v>
      </c>
      <c r="D98" s="16" t="s">
        <v>41</v>
      </c>
      <c r="E98" s="16">
        <v>410</v>
      </c>
      <c r="F98" s="16">
        <v>410</v>
      </c>
      <c r="G98" s="17">
        <v>1</v>
      </c>
      <c r="H98" s="3">
        <v>15</v>
      </c>
      <c r="I98" s="3">
        <f t="shared" si="4"/>
        <v>15</v>
      </c>
      <c r="J98" s="3"/>
    </row>
    <row r="99" ht="26.1" customHeight="1" spans="1:10">
      <c r="A99" s="3"/>
      <c r="B99" s="14" t="s">
        <v>86</v>
      </c>
      <c r="C99" s="15" t="s">
        <v>87</v>
      </c>
      <c r="D99" s="16" t="s">
        <v>41</v>
      </c>
      <c r="E99" s="16">
        <v>100</v>
      </c>
      <c r="F99" s="16">
        <v>100</v>
      </c>
      <c r="G99" s="17">
        <v>1</v>
      </c>
      <c r="H99" s="3">
        <v>15</v>
      </c>
      <c r="I99" s="3">
        <f t="shared" si="4"/>
        <v>15</v>
      </c>
      <c r="J99" s="3"/>
    </row>
    <row r="100" ht="26.1" customHeight="1" spans="1:10">
      <c r="A100" s="3"/>
      <c r="B100" s="14" t="s">
        <v>88</v>
      </c>
      <c r="C100" s="15" t="s">
        <v>59</v>
      </c>
      <c r="D100" s="16" t="s">
        <v>38</v>
      </c>
      <c r="E100" s="16">
        <v>90</v>
      </c>
      <c r="F100" s="16">
        <v>90</v>
      </c>
      <c r="G100" s="17">
        <v>1</v>
      </c>
      <c r="H100" s="3">
        <v>20</v>
      </c>
      <c r="I100" s="3">
        <f t="shared" si="4"/>
        <v>20</v>
      </c>
      <c r="J100" s="3"/>
    </row>
    <row r="101" ht="26.1" customHeight="1" spans="1:10">
      <c r="A101" s="19" t="s">
        <v>49</v>
      </c>
      <c r="B101" s="20"/>
      <c r="C101" s="20"/>
      <c r="D101" s="20"/>
      <c r="E101" s="20"/>
      <c r="F101" s="20"/>
      <c r="G101" s="20"/>
      <c r="H101" s="20"/>
      <c r="I101" s="20"/>
      <c r="J101" s="23"/>
    </row>
    <row r="104" ht="20.4" spans="1:10">
      <c r="A104" s="2" t="s">
        <v>1</v>
      </c>
      <c r="B104" s="2"/>
      <c r="C104" s="2"/>
      <c r="D104" s="2"/>
      <c r="E104" s="2"/>
      <c r="F104" s="2"/>
      <c r="G104" s="2"/>
      <c r="H104" s="2"/>
      <c r="I104" s="2"/>
      <c r="J104" s="2"/>
    </row>
    <row r="105" ht="15.6" spans="1:10">
      <c r="A105" s="3" t="s">
        <v>2</v>
      </c>
      <c r="B105" s="4" t="s">
        <v>89</v>
      </c>
      <c r="C105" s="5"/>
      <c r="D105" s="5"/>
      <c r="E105" s="5"/>
      <c r="F105" s="6"/>
      <c r="G105" s="3" t="s">
        <v>4</v>
      </c>
      <c r="H105" s="3">
        <v>100</v>
      </c>
      <c r="I105" s="3" t="s">
        <v>5</v>
      </c>
      <c r="J105" s="3" t="s">
        <v>6</v>
      </c>
    </row>
    <row r="106" ht="15.6" spans="1:10">
      <c r="A106" s="3" t="s">
        <v>7</v>
      </c>
      <c r="B106" s="4" t="s">
        <v>8</v>
      </c>
      <c r="C106" s="6"/>
      <c r="D106" s="3" t="s">
        <v>9</v>
      </c>
      <c r="E106" s="7" t="s">
        <v>10</v>
      </c>
      <c r="F106" s="8"/>
      <c r="G106" s="3" t="s">
        <v>11</v>
      </c>
      <c r="H106" s="9" t="s">
        <v>12</v>
      </c>
      <c r="I106" s="3" t="s">
        <v>13</v>
      </c>
      <c r="J106" s="9"/>
    </row>
    <row r="107" ht="31.2" spans="1:10">
      <c r="A107" s="10" t="s">
        <v>14</v>
      </c>
      <c r="B107" s="4" t="s">
        <v>15</v>
      </c>
      <c r="C107" s="6"/>
      <c r="D107" s="4" t="s">
        <v>16</v>
      </c>
      <c r="E107" s="6"/>
      <c r="F107" s="4" t="s">
        <v>17</v>
      </c>
      <c r="G107" s="6"/>
      <c r="H107" s="4" t="s">
        <v>18</v>
      </c>
      <c r="I107" s="4" t="s">
        <v>19</v>
      </c>
      <c r="J107" s="3" t="s">
        <v>20</v>
      </c>
    </row>
    <row r="108" ht="15.6" spans="1:10">
      <c r="A108" s="11"/>
      <c r="B108" s="12">
        <v>100000</v>
      </c>
      <c r="C108" s="6"/>
      <c r="D108" s="4">
        <v>0</v>
      </c>
      <c r="E108" s="6"/>
      <c r="F108" s="4">
        <v>0</v>
      </c>
      <c r="G108" s="6"/>
      <c r="H108" s="13">
        <v>1</v>
      </c>
      <c r="I108" s="22">
        <v>10</v>
      </c>
      <c r="J108" s="3">
        <f>H108*I108</f>
        <v>10</v>
      </c>
    </row>
    <row r="109" ht="15.6" spans="1:10">
      <c r="A109" s="3" t="s">
        <v>21</v>
      </c>
      <c r="B109" s="3" t="s">
        <v>22</v>
      </c>
      <c r="C109" s="3"/>
      <c r="D109" s="3"/>
      <c r="E109" s="3"/>
      <c r="F109" s="3" t="s">
        <v>23</v>
      </c>
      <c r="G109" s="3"/>
      <c r="H109" s="3"/>
      <c r="I109" s="3"/>
      <c r="J109" s="3"/>
    </row>
    <row r="110" ht="15.6" spans="1:10">
      <c r="A110" s="3"/>
      <c r="B110" s="3" t="s">
        <v>90</v>
      </c>
      <c r="C110" s="3"/>
      <c r="D110" s="3"/>
      <c r="E110" s="3"/>
      <c r="F110" s="3" t="s">
        <v>91</v>
      </c>
      <c r="G110" s="3"/>
      <c r="H110" s="3"/>
      <c r="I110" s="3"/>
      <c r="J110" s="3"/>
    </row>
    <row r="111" ht="46.8" spans="1:10">
      <c r="A111" s="3" t="s">
        <v>26</v>
      </c>
      <c r="B111" s="3" t="s">
        <v>27</v>
      </c>
      <c r="C111" s="3" t="s">
        <v>28</v>
      </c>
      <c r="D111" s="3" t="s">
        <v>29</v>
      </c>
      <c r="E111" s="3" t="s">
        <v>30</v>
      </c>
      <c r="F111" s="3" t="s">
        <v>31</v>
      </c>
      <c r="G111" s="3" t="s">
        <v>32</v>
      </c>
      <c r="H111" s="3" t="s">
        <v>33</v>
      </c>
      <c r="I111" s="3" t="s">
        <v>34</v>
      </c>
      <c r="J111" s="3" t="s">
        <v>35</v>
      </c>
    </row>
    <row r="112" ht="21.6" spans="1:10">
      <c r="A112" s="3"/>
      <c r="B112" s="26" t="s">
        <v>92</v>
      </c>
      <c r="C112" s="15" t="s">
        <v>40</v>
      </c>
      <c r="D112" s="16" t="s">
        <v>38</v>
      </c>
      <c r="E112" s="27">
        <v>1</v>
      </c>
      <c r="F112" s="16">
        <v>0</v>
      </c>
      <c r="G112" s="17">
        <v>1</v>
      </c>
      <c r="H112" s="3">
        <v>20</v>
      </c>
      <c r="I112" s="3">
        <v>0</v>
      </c>
      <c r="J112" s="10" t="s">
        <v>91</v>
      </c>
    </row>
    <row r="113" ht="21.6" spans="1:10">
      <c r="A113" s="3"/>
      <c r="B113" s="26" t="s">
        <v>93</v>
      </c>
      <c r="C113" s="15" t="s">
        <v>94</v>
      </c>
      <c r="D113" s="16" t="s">
        <v>41</v>
      </c>
      <c r="E113" s="27">
        <v>2</v>
      </c>
      <c r="F113" s="16">
        <v>0</v>
      </c>
      <c r="G113" s="17">
        <v>1</v>
      </c>
      <c r="H113" s="3">
        <v>20</v>
      </c>
      <c r="I113" s="3">
        <v>0</v>
      </c>
      <c r="J113" s="28"/>
    </row>
    <row r="114" ht="15.6" spans="1:10">
      <c r="A114" s="3"/>
      <c r="B114" s="27" t="s">
        <v>95</v>
      </c>
      <c r="C114" s="15" t="s">
        <v>64</v>
      </c>
      <c r="D114" s="18" t="s">
        <v>46</v>
      </c>
      <c r="E114" s="27">
        <v>15</v>
      </c>
      <c r="F114" s="16">
        <v>0</v>
      </c>
      <c r="G114" s="17">
        <v>1</v>
      </c>
      <c r="H114" s="3">
        <v>20</v>
      </c>
      <c r="I114" s="3">
        <v>0</v>
      </c>
      <c r="J114" s="28"/>
    </row>
    <row r="115" ht="15.6" spans="1:10">
      <c r="A115" s="3"/>
      <c r="B115" s="27" t="s">
        <v>96</v>
      </c>
      <c r="C115" s="15" t="s">
        <v>48</v>
      </c>
      <c r="D115" s="18" t="s">
        <v>46</v>
      </c>
      <c r="E115" s="27">
        <v>2000</v>
      </c>
      <c r="F115" s="16">
        <v>0</v>
      </c>
      <c r="G115" s="17">
        <v>1</v>
      </c>
      <c r="H115" s="3">
        <v>15</v>
      </c>
      <c r="I115" s="3">
        <v>0</v>
      </c>
      <c r="J115" s="28"/>
    </row>
    <row r="116" ht="15.6" spans="1:10">
      <c r="A116" s="3"/>
      <c r="B116" s="27" t="s">
        <v>97</v>
      </c>
      <c r="C116" s="15" t="s">
        <v>69</v>
      </c>
      <c r="D116" s="18" t="s">
        <v>46</v>
      </c>
      <c r="E116" s="27">
        <v>150000</v>
      </c>
      <c r="F116" s="16">
        <v>0</v>
      </c>
      <c r="G116" s="17">
        <v>1</v>
      </c>
      <c r="H116" s="3">
        <v>15</v>
      </c>
      <c r="I116" s="3">
        <v>0</v>
      </c>
      <c r="J116" s="11"/>
    </row>
    <row r="117" ht="15.6" spans="1:10">
      <c r="A117" s="19" t="s">
        <v>49</v>
      </c>
      <c r="B117" s="20"/>
      <c r="C117" s="20"/>
      <c r="D117" s="20"/>
      <c r="E117" s="20"/>
      <c r="F117" s="20"/>
      <c r="G117" s="20"/>
      <c r="H117" s="20"/>
      <c r="I117" s="20"/>
      <c r="J117" s="23"/>
    </row>
    <row r="120" ht="20.4" spans="1:10">
      <c r="A120" s="2" t="s">
        <v>1</v>
      </c>
      <c r="B120" s="2"/>
      <c r="C120" s="2"/>
      <c r="D120" s="2"/>
      <c r="E120" s="2"/>
      <c r="F120" s="2"/>
      <c r="G120" s="2"/>
      <c r="H120" s="2"/>
      <c r="I120" s="2"/>
      <c r="J120" s="2"/>
    </row>
    <row r="121" ht="15.6" spans="1:10">
      <c r="A121" s="3" t="s">
        <v>2</v>
      </c>
      <c r="B121" s="4" t="s">
        <v>98</v>
      </c>
      <c r="C121" s="5"/>
      <c r="D121" s="5"/>
      <c r="E121" s="5"/>
      <c r="F121" s="6"/>
      <c r="G121" s="3" t="s">
        <v>4</v>
      </c>
      <c r="H121" s="3">
        <v>100</v>
      </c>
      <c r="I121" s="3" t="s">
        <v>5</v>
      </c>
      <c r="J121" s="3" t="s">
        <v>6</v>
      </c>
    </row>
    <row r="122" ht="15.6" spans="1:10">
      <c r="A122" s="3" t="s">
        <v>7</v>
      </c>
      <c r="B122" s="4" t="s">
        <v>8</v>
      </c>
      <c r="C122" s="6"/>
      <c r="D122" s="3" t="s">
        <v>9</v>
      </c>
      <c r="E122" s="7" t="s">
        <v>10</v>
      </c>
      <c r="F122" s="8"/>
      <c r="G122" s="3" t="s">
        <v>11</v>
      </c>
      <c r="H122" s="9" t="s">
        <v>12</v>
      </c>
      <c r="I122" s="3" t="s">
        <v>13</v>
      </c>
      <c r="J122" s="9"/>
    </row>
    <row r="123" ht="31.2" spans="1:10">
      <c r="A123" s="10" t="s">
        <v>14</v>
      </c>
      <c r="B123" s="4" t="s">
        <v>15</v>
      </c>
      <c r="C123" s="6"/>
      <c r="D123" s="4" t="s">
        <v>16</v>
      </c>
      <c r="E123" s="6"/>
      <c r="F123" s="4" t="s">
        <v>17</v>
      </c>
      <c r="G123" s="6"/>
      <c r="H123" s="4" t="s">
        <v>18</v>
      </c>
      <c r="I123" s="4" t="s">
        <v>19</v>
      </c>
      <c r="J123" s="3" t="s">
        <v>20</v>
      </c>
    </row>
    <row r="124" ht="15.6" spans="1:10">
      <c r="A124" s="11"/>
      <c r="B124" s="4">
        <v>178500</v>
      </c>
      <c r="C124" s="6"/>
      <c r="D124" s="4">
        <v>10850</v>
      </c>
      <c r="E124" s="6"/>
      <c r="F124" s="4">
        <v>10850</v>
      </c>
      <c r="G124" s="6"/>
      <c r="H124" s="3">
        <v>100</v>
      </c>
      <c r="I124" s="22">
        <v>10</v>
      </c>
      <c r="J124" s="3">
        <v>10</v>
      </c>
    </row>
    <row r="125" ht="15.6" spans="1:10">
      <c r="A125" s="3" t="s">
        <v>21</v>
      </c>
      <c r="B125" s="3" t="s">
        <v>22</v>
      </c>
      <c r="C125" s="3"/>
      <c r="D125" s="3"/>
      <c r="E125" s="3"/>
      <c r="F125" s="3" t="s">
        <v>23</v>
      </c>
      <c r="G125" s="3"/>
      <c r="H125" s="3"/>
      <c r="I125" s="3"/>
      <c r="J125" s="3"/>
    </row>
    <row r="126" ht="15.6" spans="1:10">
      <c r="A126" s="3"/>
      <c r="B126" s="3" t="s">
        <v>99</v>
      </c>
      <c r="C126" s="3"/>
      <c r="D126" s="3"/>
      <c r="E126" s="3"/>
      <c r="F126" s="3" t="s">
        <v>100</v>
      </c>
      <c r="G126" s="3"/>
      <c r="H126" s="3"/>
      <c r="I126" s="3"/>
      <c r="J126" s="3"/>
    </row>
    <row r="127" ht="46.8" spans="1:10">
      <c r="A127" s="3" t="s">
        <v>26</v>
      </c>
      <c r="B127" s="3" t="s">
        <v>27</v>
      </c>
      <c r="C127" s="3" t="s">
        <v>28</v>
      </c>
      <c r="D127" s="3" t="s">
        <v>29</v>
      </c>
      <c r="E127" s="3" t="s">
        <v>30</v>
      </c>
      <c r="F127" s="3" t="s">
        <v>31</v>
      </c>
      <c r="G127" s="3" t="s">
        <v>32</v>
      </c>
      <c r="H127" s="3" t="s">
        <v>33</v>
      </c>
      <c r="I127" s="3" t="s">
        <v>34</v>
      </c>
      <c r="J127" s="3" t="s">
        <v>35</v>
      </c>
    </row>
    <row r="128" ht="15.6" spans="1:10">
      <c r="A128" s="3"/>
      <c r="B128" s="27" t="s">
        <v>101</v>
      </c>
      <c r="C128" s="15" t="s">
        <v>102</v>
      </c>
      <c r="D128" s="18" t="s">
        <v>46</v>
      </c>
      <c r="E128" s="27">
        <v>5</v>
      </c>
      <c r="F128" s="16">
        <v>0</v>
      </c>
      <c r="G128" s="17">
        <v>1</v>
      </c>
      <c r="H128" s="3">
        <v>20</v>
      </c>
      <c r="I128" s="3">
        <v>0</v>
      </c>
      <c r="J128" s="10" t="s">
        <v>100</v>
      </c>
    </row>
    <row r="129" ht="15.6" spans="1:10">
      <c r="A129" s="3"/>
      <c r="B129" s="27" t="s">
        <v>103</v>
      </c>
      <c r="C129" s="15" t="s">
        <v>64</v>
      </c>
      <c r="D129" s="16" t="s">
        <v>38</v>
      </c>
      <c r="E129" s="27">
        <v>100</v>
      </c>
      <c r="F129" s="16">
        <v>0</v>
      </c>
      <c r="G129" s="17">
        <v>1</v>
      </c>
      <c r="H129" s="3">
        <v>20</v>
      </c>
      <c r="I129" s="3">
        <v>0</v>
      </c>
      <c r="J129" s="28"/>
    </row>
    <row r="130" ht="15.6" spans="1:10">
      <c r="A130" s="3"/>
      <c r="B130" s="27" t="s">
        <v>104</v>
      </c>
      <c r="C130" s="15" t="s">
        <v>64</v>
      </c>
      <c r="D130" s="16" t="s">
        <v>38</v>
      </c>
      <c r="E130" s="27">
        <v>2</v>
      </c>
      <c r="F130" s="16">
        <v>0</v>
      </c>
      <c r="G130" s="17">
        <v>1</v>
      </c>
      <c r="H130" s="3">
        <v>20</v>
      </c>
      <c r="I130" s="3">
        <v>0</v>
      </c>
      <c r="J130" s="28"/>
    </row>
    <row r="131" ht="15.6" spans="1:10">
      <c r="A131" s="3"/>
      <c r="B131" s="27" t="s">
        <v>105</v>
      </c>
      <c r="C131" s="15" t="s">
        <v>106</v>
      </c>
      <c r="D131" s="18" t="s">
        <v>46</v>
      </c>
      <c r="E131" s="27">
        <v>50</v>
      </c>
      <c r="F131" s="16">
        <v>0</v>
      </c>
      <c r="G131" s="17">
        <v>1</v>
      </c>
      <c r="H131" s="3">
        <v>15</v>
      </c>
      <c r="I131" s="3">
        <v>0</v>
      </c>
      <c r="J131" s="28"/>
    </row>
    <row r="132" ht="15.6" spans="1:10">
      <c r="A132" s="3"/>
      <c r="B132" s="27" t="s">
        <v>107</v>
      </c>
      <c r="C132" s="15" t="s">
        <v>108</v>
      </c>
      <c r="D132" s="18" t="s">
        <v>41</v>
      </c>
      <c r="E132" s="27">
        <v>50</v>
      </c>
      <c r="F132" s="16">
        <v>0</v>
      </c>
      <c r="G132" s="17">
        <v>1</v>
      </c>
      <c r="H132" s="3">
        <v>15</v>
      </c>
      <c r="I132" s="3">
        <v>0</v>
      </c>
      <c r="J132" s="11"/>
    </row>
    <row r="133" ht="15.6" spans="1:10">
      <c r="A133" s="19" t="s">
        <v>49</v>
      </c>
      <c r="B133" s="20"/>
      <c r="C133" s="20"/>
      <c r="D133" s="20"/>
      <c r="E133" s="20"/>
      <c r="F133" s="20"/>
      <c r="G133" s="20"/>
      <c r="H133" s="20"/>
      <c r="I133" s="20"/>
      <c r="J133" s="23"/>
    </row>
  </sheetData>
  <mergeCells count="129">
    <mergeCell ref="A1:J1"/>
    <mergeCell ref="A4:J4"/>
    <mergeCell ref="B5:F5"/>
    <mergeCell ref="B6:C6"/>
    <mergeCell ref="E6:F6"/>
    <mergeCell ref="B7:C7"/>
    <mergeCell ref="D7:E7"/>
    <mergeCell ref="F7:G7"/>
    <mergeCell ref="B8:C8"/>
    <mergeCell ref="D8:E8"/>
    <mergeCell ref="F8:G8"/>
    <mergeCell ref="B9:E9"/>
    <mergeCell ref="F9:J9"/>
    <mergeCell ref="B10:E10"/>
    <mergeCell ref="F10:J10"/>
    <mergeCell ref="A17:J17"/>
    <mergeCell ref="A20:J20"/>
    <mergeCell ref="B21:F21"/>
    <mergeCell ref="B22:C22"/>
    <mergeCell ref="E22:F22"/>
    <mergeCell ref="B23:C23"/>
    <mergeCell ref="D23:E23"/>
    <mergeCell ref="F23:G23"/>
    <mergeCell ref="B24:C24"/>
    <mergeCell ref="D24:E24"/>
    <mergeCell ref="F24:G24"/>
    <mergeCell ref="B25:E25"/>
    <mergeCell ref="F25:J25"/>
    <mergeCell ref="B26:E26"/>
    <mergeCell ref="F26:J26"/>
    <mergeCell ref="A33:J33"/>
    <mergeCell ref="A49:J49"/>
    <mergeCell ref="B50:F50"/>
    <mergeCell ref="B51:C51"/>
    <mergeCell ref="E51:F51"/>
    <mergeCell ref="B52:C52"/>
    <mergeCell ref="D52:E52"/>
    <mergeCell ref="F52:G52"/>
    <mergeCell ref="B53:C53"/>
    <mergeCell ref="D53:E53"/>
    <mergeCell ref="F53:G53"/>
    <mergeCell ref="B54:E54"/>
    <mergeCell ref="F54:J54"/>
    <mergeCell ref="B55:E55"/>
    <mergeCell ref="F55:J55"/>
    <mergeCell ref="A62:J62"/>
    <mergeCell ref="A64:J64"/>
    <mergeCell ref="B65:F65"/>
    <mergeCell ref="B66:C66"/>
    <mergeCell ref="E66:F66"/>
    <mergeCell ref="B67:C67"/>
    <mergeCell ref="D67:E67"/>
    <mergeCell ref="F67:G67"/>
    <mergeCell ref="B68:C68"/>
    <mergeCell ref="D68:E68"/>
    <mergeCell ref="F68:G68"/>
    <mergeCell ref="B69:E69"/>
    <mergeCell ref="F69:J69"/>
    <mergeCell ref="B70:E70"/>
    <mergeCell ref="F70:J70"/>
    <mergeCell ref="A77:J77"/>
    <mergeCell ref="A88:J88"/>
    <mergeCell ref="B89:F89"/>
    <mergeCell ref="B90:C90"/>
    <mergeCell ref="E90:F90"/>
    <mergeCell ref="B91:C91"/>
    <mergeCell ref="D91:E91"/>
    <mergeCell ref="F91:G91"/>
    <mergeCell ref="B92:C92"/>
    <mergeCell ref="D92:E92"/>
    <mergeCell ref="F92:G92"/>
    <mergeCell ref="B93:E93"/>
    <mergeCell ref="F93:J93"/>
    <mergeCell ref="B94:E94"/>
    <mergeCell ref="F94:J94"/>
    <mergeCell ref="A101:J101"/>
    <mergeCell ref="A104:J104"/>
    <mergeCell ref="B105:F105"/>
    <mergeCell ref="B106:C106"/>
    <mergeCell ref="E106:F106"/>
    <mergeCell ref="B107:C107"/>
    <mergeCell ref="D107:E107"/>
    <mergeCell ref="F107:G107"/>
    <mergeCell ref="B108:C108"/>
    <mergeCell ref="D108:E108"/>
    <mergeCell ref="F108:G108"/>
    <mergeCell ref="B109:E109"/>
    <mergeCell ref="F109:J109"/>
    <mergeCell ref="B110:E110"/>
    <mergeCell ref="F110:J110"/>
    <mergeCell ref="A117:J117"/>
    <mergeCell ref="A120:J120"/>
    <mergeCell ref="B121:F121"/>
    <mergeCell ref="B122:C122"/>
    <mergeCell ref="E122:F122"/>
    <mergeCell ref="B123:C123"/>
    <mergeCell ref="D123:E123"/>
    <mergeCell ref="F123:G123"/>
    <mergeCell ref="B124:C124"/>
    <mergeCell ref="D124:E124"/>
    <mergeCell ref="F124:G124"/>
    <mergeCell ref="B125:E125"/>
    <mergeCell ref="F125:J125"/>
    <mergeCell ref="B126:E126"/>
    <mergeCell ref="F126:J126"/>
    <mergeCell ref="A133:J133"/>
    <mergeCell ref="A7:A8"/>
    <mergeCell ref="A9:A10"/>
    <mergeCell ref="A11:A16"/>
    <mergeCell ref="A23:A24"/>
    <mergeCell ref="A25:A26"/>
    <mergeCell ref="A27:A32"/>
    <mergeCell ref="A52:A53"/>
    <mergeCell ref="A54:A55"/>
    <mergeCell ref="A56:A61"/>
    <mergeCell ref="A67:A68"/>
    <mergeCell ref="A69:A70"/>
    <mergeCell ref="A71:A76"/>
    <mergeCell ref="A91:A92"/>
    <mergeCell ref="A93:A94"/>
    <mergeCell ref="A95:A100"/>
    <mergeCell ref="A107:A108"/>
    <mergeCell ref="A109:A110"/>
    <mergeCell ref="A111:A116"/>
    <mergeCell ref="A123:A124"/>
    <mergeCell ref="A125:A126"/>
    <mergeCell ref="A127:A132"/>
    <mergeCell ref="J112:J116"/>
    <mergeCell ref="J128:J132"/>
  </mergeCells>
  <pageMargins left="0.699305555555556" right="0.699305555555556" top="0.75" bottom="0.75" header="0.3" footer="0.3"/>
  <pageSetup paperSize="9" scale="7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预算绩效评价中心[预算绩效评价中心]</cp:lastModifiedBy>
  <dcterms:created xsi:type="dcterms:W3CDTF">2006-09-16T00:00:00Z</dcterms:created>
  <dcterms:modified xsi:type="dcterms:W3CDTF">2022-09-28T08:02:23Z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