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3040" windowHeight="94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22" i="1" l="1"/>
  <c r="G22" i="1"/>
  <c r="I21" i="1"/>
  <c r="G21" i="1"/>
  <c r="I20" i="1"/>
  <c r="I19" i="1"/>
  <c r="I18" i="1"/>
  <c r="I17" i="1"/>
  <c r="I16" i="1"/>
  <c r="I15" i="1"/>
  <c r="G15" i="1"/>
  <c r="I14" i="1"/>
  <c r="G14" i="1"/>
  <c r="I13" i="1"/>
  <c r="G13" i="1"/>
  <c r="I12" i="1"/>
  <c r="G12" i="1"/>
  <c r="I11" i="1"/>
  <c r="G11" i="1"/>
  <c r="I10" i="1"/>
  <c r="G10" i="1"/>
  <c r="H6" i="1"/>
</calcChain>
</file>

<file path=xl/sharedStrings.xml><?xml version="1.0" encoding="utf-8"?>
<sst xmlns="http://schemas.openxmlformats.org/spreadsheetml/2006/main" count="75" uniqueCount="51">
  <si>
    <t>璧山区2021年度部门整体支出绩效自评表</t>
  </si>
  <si>
    <t>单位名称</t>
  </si>
  <si>
    <t>重庆市璧山区人民政府璧泉街道办事处</t>
  </si>
  <si>
    <t>自评总分</t>
  </si>
  <si>
    <t>等级</t>
  </si>
  <si>
    <t>优</t>
  </si>
  <si>
    <t>填表人</t>
  </si>
  <si>
    <t>罗川</t>
  </si>
  <si>
    <t>电话</t>
  </si>
  <si>
    <t>预算支出总额（元）</t>
  </si>
  <si>
    <t>年初预算数</t>
  </si>
  <si>
    <t>全年（调整）预算数</t>
  </si>
  <si>
    <t>全年执行数</t>
  </si>
  <si>
    <t>执行率（%）</t>
  </si>
  <si>
    <t>当年绩效目标</t>
  </si>
  <si>
    <t>预期绩效目标</t>
  </si>
  <si>
    <t>绩效目标实际完成情况</t>
  </si>
  <si>
    <t xml:space="preserve">   2021年根据国家和上级相关政策和方针，贯彻落实国家关于城乡工作政策，结合我单位经济发展规划、农村经营管理、经济社会统计、扶贫开发，民政、教育、卫生、计生、老龄事业发展、文化、体育、社会救助、残疾人事业、劳动就业、社会保障、物业管理等职能职责。我单位预计开展普查入户调查、信访稳控巡逻、非公党建活动、“党建引领小区自治”及党群服务工作站建设、教师慰问、退休社区干部参加养老保险补助、新冠疫情防控、孕优、两癌筛查、人居环境、违建巡查、基础设施建设及维护、森林防火值守检查站改建、森林防火人员劳务费、产业发展补助资金等工作。旨在推动城乡产业结构调整，维护社会秩序；保障公民的人身权利，加强生态建设和保护，加大环境整治，打造良好的人居环境；加强社会治安综合治理，防范和化解社会矛盾，确保社会稳定，群众满意度达90%以上。</t>
  </si>
  <si>
    <r>
      <rPr>
        <sz val="12"/>
        <color theme="1"/>
        <rFont val="仿宋"/>
        <charset val="134"/>
      </rPr>
      <t xml:space="preserve">    2021年根据国家和上级相关政策和方针，贯彻落实国家关于城乡工作政策，结合我单位经济发展规划、农村经营管理、经济社会统计、扶贫开发，民政、教育、卫生、计生、老龄事业发展、文化、体育、社会救助、残疾人事业、劳动就业、社会保障、物业管理等职能职责。我单位开展了普查入户调查、信访稳控巡逻、非公党建活动、“党建引领小区自治”及党群服务工作站建设、教师慰问、退休社区干部参加养老保险补助、新冠疫情防控、孕优、两癌筛查、人居环境、违建巡查、基础设施建设及维护、森林防火值守检查站改建、森林防火人员劳务费、产业发展补助资金等工作。旨在推动城乡产业结构调整，维护社会秩序；保障公民的人身权利，加强生态建设和保护，加大环境整治，打造良好的人居环境；加强社会治安综合治理，防范和化解社会矛盾，确保社会稳定，群众满意度达到</t>
    </r>
    <r>
      <rPr>
        <sz val="12"/>
        <rFont val="仿宋"/>
        <charset val="134"/>
      </rPr>
      <t>90%以上。</t>
    </r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</si>
  <si>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</si>
  <si>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</si>
  <si>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</si>
  <si>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</si>
  <si>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</si>
  <si>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</si>
  <si>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</si>
  <si>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</si>
  <si>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</si>
  <si>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预算执行率</t>
  </si>
  <si>
    <t>%</t>
  </si>
  <si>
    <t>＝</t>
  </si>
  <si>
    <t>三公经费控制率</t>
  </si>
  <si>
    <t>预决算完成及时率</t>
  </si>
  <si>
    <t>补助资金发放合规率</t>
  </si>
  <si>
    <t>困难救助人员覆盖率</t>
  </si>
  <si>
    <t>信访案件处置率</t>
  </si>
  <si>
    <t>环境整治情况</t>
  </si>
  <si>
    <t>无</t>
  </si>
  <si>
    <t>中</t>
  </si>
  <si>
    <t>市政垃圾维护处理情况</t>
  </si>
  <si>
    <t>森林火灾发生次数</t>
  </si>
  <si>
    <t>次</t>
  </si>
  <si>
    <t>文明城区宣传群众知晓度</t>
  </si>
  <si>
    <t>≥</t>
  </si>
  <si>
    <t>水库及山坪塘水质治理情况</t>
  </si>
  <si>
    <t>有效改善</t>
  </si>
  <si>
    <t>基本改善</t>
  </si>
  <si>
    <t>疫情防控宣传覆盖率</t>
  </si>
  <si>
    <t>群众满意度</t>
  </si>
  <si>
    <t>备注：无</t>
  </si>
  <si>
    <t>附件1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</si>
</sst>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#,##0.00_ "/>
  </numFmts>
  <fonts count="7" x14ac:knownFonts="1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134"/>
      <scheme val="minor"/>
    </font>
    <font>
      <sz val="12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>
      <alignment vertical="center"/>
    </xf>
  </cellStyleXfs>
  <cellXfs count="20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2" fillId="0" borderId="4" xfId="1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center" vertical="center" wrapText="1"/>
    </xf>
    <xf numFmtId="9" fontId="0" fillId="0" borderId="4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workbookViewId="0">
      <selection activeCell="P9" sqref="P9"/>
    </sheetView>
  </sheetViews>
  <sheetFormatPr defaultColWidth="9" defaultRowHeight="13.5" x14ac:dyDescent="0.15"/>
  <cols>
    <col min="1" max="1" width="9.5" customWidth="1"/>
    <col min="2" max="2" width="28.875" customWidth="1"/>
    <col min="3" max="8" width="12.625" customWidth="1"/>
    <col min="9" max="9" width="20" customWidth="1"/>
  </cols>
  <sheetData>
    <row r="1" spans="1:9" ht="20.25" x14ac:dyDescent="0.15">
      <c r="A1" s="5" t="s">
        <v>50</v>
      </c>
      <c r="B1" s="5"/>
      <c r="C1" s="5"/>
      <c r="D1" s="5"/>
      <c r="E1" s="5"/>
      <c r="F1" s="5"/>
      <c r="G1" s="5"/>
      <c r="H1" s="5"/>
      <c r="I1" s="5"/>
    </row>
    <row r="2" spans="1:9" ht="24" customHeight="1" x14ac:dyDescent="0.15">
      <c r="A2" s="6" t="s">
        <v>0</v>
      </c>
      <c r="B2" s="6"/>
      <c r="C2" s="6"/>
      <c r="D2" s="6"/>
      <c r="E2" s="6"/>
      <c r="F2" s="6"/>
      <c r="G2" s="6"/>
      <c r="H2" s="6"/>
      <c r="I2" s="6"/>
    </row>
    <row r="3" spans="1:9" ht="26.1" customHeight="1" x14ac:dyDescent="0.15">
      <c r="A3" s="13" t="s">
        <v>1</v>
      </c>
      <c r="B3" s="13" t="s">
        <v>2</v>
      </c>
      <c r="C3" s="16"/>
      <c r="D3" s="16"/>
      <c r="E3" s="17"/>
      <c r="F3" s="1" t="s">
        <v>3</v>
      </c>
      <c r="G3" s="1">
        <v>96.5</v>
      </c>
      <c r="H3" s="1" t="s">
        <v>4</v>
      </c>
      <c r="I3" s="1" t="s">
        <v>5</v>
      </c>
    </row>
    <row r="4" spans="1:9" ht="26.1" customHeight="1" x14ac:dyDescent="0.15">
      <c r="A4" s="14"/>
      <c r="B4" s="14"/>
      <c r="C4" s="18"/>
      <c r="D4" s="18"/>
      <c r="E4" s="19"/>
      <c r="F4" s="1" t="s">
        <v>6</v>
      </c>
      <c r="G4" s="1" t="s">
        <v>7</v>
      </c>
      <c r="H4" s="1" t="s">
        <v>8</v>
      </c>
      <c r="I4" s="1">
        <v>15923158193</v>
      </c>
    </row>
    <row r="5" spans="1:9" ht="26.1" customHeight="1" x14ac:dyDescent="0.15">
      <c r="A5" s="13" t="s">
        <v>9</v>
      </c>
      <c r="B5" s="7" t="s">
        <v>10</v>
      </c>
      <c r="C5" s="7"/>
      <c r="D5" s="7" t="s">
        <v>11</v>
      </c>
      <c r="E5" s="7"/>
      <c r="F5" s="7" t="s">
        <v>12</v>
      </c>
      <c r="G5" s="7"/>
      <c r="H5" s="7" t="s">
        <v>13</v>
      </c>
      <c r="I5" s="7"/>
    </row>
    <row r="6" spans="1:9" ht="26.1" customHeight="1" x14ac:dyDescent="0.15">
      <c r="A6" s="15"/>
      <c r="B6" s="8">
        <v>153316399.86000001</v>
      </c>
      <c r="C6" s="8"/>
      <c r="D6" s="8">
        <v>176143067.68000001</v>
      </c>
      <c r="E6" s="8"/>
      <c r="F6" s="8">
        <v>176143067.68000001</v>
      </c>
      <c r="G6" s="8"/>
      <c r="H6" s="9">
        <f>F6/D6</f>
        <v>1</v>
      </c>
      <c r="I6" s="9"/>
    </row>
    <row r="7" spans="1:9" ht="26.1" customHeight="1" x14ac:dyDescent="0.15">
      <c r="A7" s="13" t="s">
        <v>14</v>
      </c>
      <c r="B7" s="7" t="s">
        <v>15</v>
      </c>
      <c r="C7" s="7"/>
      <c r="D7" s="7"/>
      <c r="E7" s="7"/>
      <c r="F7" s="7" t="s">
        <v>16</v>
      </c>
      <c r="G7" s="7"/>
      <c r="H7" s="7"/>
      <c r="I7" s="7"/>
    </row>
    <row r="8" spans="1:9" ht="216" customHeight="1" x14ac:dyDescent="0.15">
      <c r="A8" s="14"/>
      <c r="B8" s="7" t="s">
        <v>17</v>
      </c>
      <c r="C8" s="7"/>
      <c r="D8" s="7"/>
      <c r="E8" s="7"/>
      <c r="F8" s="7" t="s">
        <v>18</v>
      </c>
      <c r="G8" s="7"/>
      <c r="H8" s="7"/>
      <c r="I8" s="7"/>
    </row>
    <row r="9" spans="1:9" ht="31.5" customHeight="1" x14ac:dyDescent="0.15">
      <c r="A9" s="7" t="s">
        <v>19</v>
      </c>
      <c r="B9" s="1" t="s">
        <v>20</v>
      </c>
      <c r="C9" s="1" t="s">
        <v>21</v>
      </c>
      <c r="D9" s="1" t="s">
        <v>22</v>
      </c>
      <c r="E9" s="1" t="s">
        <v>23</v>
      </c>
      <c r="F9" s="1" t="s">
        <v>24</v>
      </c>
      <c r="G9" s="1" t="s">
        <v>25</v>
      </c>
      <c r="H9" s="1" t="s">
        <v>26</v>
      </c>
      <c r="I9" s="1" t="s">
        <v>27</v>
      </c>
    </row>
    <row r="10" spans="1:9" ht="26.1" customHeight="1" x14ac:dyDescent="0.15">
      <c r="A10" s="7"/>
      <c r="B10" s="1" t="s">
        <v>28</v>
      </c>
      <c r="C10" s="2" t="s">
        <v>29</v>
      </c>
      <c r="D10" s="2" t="s">
        <v>30</v>
      </c>
      <c r="E10" s="1">
        <v>100</v>
      </c>
      <c r="F10" s="1">
        <v>100</v>
      </c>
      <c r="G10" s="3">
        <f>F10/E10</f>
        <v>1</v>
      </c>
      <c r="H10" s="1">
        <v>10</v>
      </c>
      <c r="I10" s="1">
        <f t="shared" ref="I10:I22" si="0">H10*G10</f>
        <v>10</v>
      </c>
    </row>
    <row r="11" spans="1:9" ht="26.1" customHeight="1" x14ac:dyDescent="0.15">
      <c r="A11" s="7"/>
      <c r="B11" s="1" t="s">
        <v>31</v>
      </c>
      <c r="C11" s="2" t="s">
        <v>29</v>
      </c>
      <c r="D11" s="2" t="s">
        <v>30</v>
      </c>
      <c r="E11" s="1">
        <v>100</v>
      </c>
      <c r="F11" s="1">
        <v>100</v>
      </c>
      <c r="G11" s="3">
        <f>F11/E11</f>
        <v>1</v>
      </c>
      <c r="H11" s="1">
        <v>5</v>
      </c>
      <c r="I11" s="1">
        <f t="shared" si="0"/>
        <v>5</v>
      </c>
    </row>
    <row r="12" spans="1:9" ht="26.1" customHeight="1" x14ac:dyDescent="0.15">
      <c r="A12" s="7"/>
      <c r="B12" s="1" t="s">
        <v>32</v>
      </c>
      <c r="C12" s="2" t="s">
        <v>29</v>
      </c>
      <c r="D12" s="2" t="s">
        <v>30</v>
      </c>
      <c r="E12" s="1">
        <v>100</v>
      </c>
      <c r="F12" s="1">
        <v>100</v>
      </c>
      <c r="G12" s="3">
        <f t="shared" ref="G12:G15" si="1">F12/E12</f>
        <v>1</v>
      </c>
      <c r="H12" s="1">
        <v>5</v>
      </c>
      <c r="I12" s="1">
        <f t="shared" si="0"/>
        <v>5</v>
      </c>
    </row>
    <row r="13" spans="1:9" ht="26.1" customHeight="1" x14ac:dyDescent="0.15">
      <c r="A13" s="7"/>
      <c r="B13" s="1" t="s">
        <v>33</v>
      </c>
      <c r="C13" s="2" t="s">
        <v>29</v>
      </c>
      <c r="D13" s="2" t="s">
        <v>30</v>
      </c>
      <c r="E13" s="1">
        <v>100</v>
      </c>
      <c r="F13" s="1">
        <v>100</v>
      </c>
      <c r="G13" s="3">
        <f t="shared" si="1"/>
        <v>1</v>
      </c>
      <c r="H13" s="1">
        <v>10</v>
      </c>
      <c r="I13" s="1">
        <f t="shared" si="0"/>
        <v>10</v>
      </c>
    </row>
    <row r="14" spans="1:9" ht="38.1" customHeight="1" x14ac:dyDescent="0.15">
      <c r="A14" s="7"/>
      <c r="B14" s="1" t="s">
        <v>34</v>
      </c>
      <c r="C14" s="2" t="s">
        <v>29</v>
      </c>
      <c r="D14" s="2" t="s">
        <v>30</v>
      </c>
      <c r="E14" s="1">
        <v>100</v>
      </c>
      <c r="F14" s="1">
        <v>100</v>
      </c>
      <c r="G14" s="3">
        <f t="shared" si="1"/>
        <v>1</v>
      </c>
      <c r="H14" s="1">
        <v>10</v>
      </c>
      <c r="I14" s="1">
        <f t="shared" si="0"/>
        <v>10</v>
      </c>
    </row>
    <row r="15" spans="1:9" ht="26.1" customHeight="1" x14ac:dyDescent="0.15">
      <c r="A15" s="7"/>
      <c r="B15" s="1" t="s">
        <v>35</v>
      </c>
      <c r="C15" s="2" t="s">
        <v>29</v>
      </c>
      <c r="D15" s="2" t="s">
        <v>30</v>
      </c>
      <c r="E15" s="1">
        <v>100</v>
      </c>
      <c r="F15" s="1">
        <v>100</v>
      </c>
      <c r="G15" s="3">
        <f t="shared" si="1"/>
        <v>1</v>
      </c>
      <c r="H15" s="1">
        <v>5</v>
      </c>
      <c r="I15" s="1">
        <f t="shared" si="0"/>
        <v>5</v>
      </c>
    </row>
    <row r="16" spans="1:9" ht="26.1" customHeight="1" x14ac:dyDescent="0.15">
      <c r="A16" s="7"/>
      <c r="B16" s="1" t="s">
        <v>36</v>
      </c>
      <c r="C16" s="2" t="s">
        <v>37</v>
      </c>
      <c r="D16" s="2" t="s">
        <v>37</v>
      </c>
      <c r="E16" s="1" t="s">
        <v>38</v>
      </c>
      <c r="F16" s="1" t="s">
        <v>38</v>
      </c>
      <c r="G16" s="4">
        <v>0.9</v>
      </c>
      <c r="H16" s="1">
        <v>10</v>
      </c>
      <c r="I16" s="1">
        <f t="shared" si="0"/>
        <v>9</v>
      </c>
    </row>
    <row r="17" spans="1:9" ht="26.1" customHeight="1" x14ac:dyDescent="0.15">
      <c r="A17" s="7"/>
      <c r="B17" s="1" t="s">
        <v>39</v>
      </c>
      <c r="C17" s="2" t="s">
        <v>37</v>
      </c>
      <c r="D17" s="2" t="s">
        <v>37</v>
      </c>
      <c r="E17" s="1" t="s">
        <v>38</v>
      </c>
      <c r="F17" s="1" t="s">
        <v>38</v>
      </c>
      <c r="G17" s="4">
        <v>0.9</v>
      </c>
      <c r="H17" s="1">
        <v>10</v>
      </c>
      <c r="I17" s="1">
        <f t="shared" si="0"/>
        <v>9</v>
      </c>
    </row>
    <row r="18" spans="1:9" ht="26.1" customHeight="1" x14ac:dyDescent="0.15">
      <c r="A18" s="7"/>
      <c r="B18" s="1" t="s">
        <v>40</v>
      </c>
      <c r="C18" s="2" t="s">
        <v>41</v>
      </c>
      <c r="D18" s="2" t="s">
        <v>30</v>
      </c>
      <c r="E18" s="1">
        <v>0</v>
      </c>
      <c r="F18" s="1">
        <v>0</v>
      </c>
      <c r="G18" s="4">
        <v>1</v>
      </c>
      <c r="H18" s="1">
        <v>5</v>
      </c>
      <c r="I18" s="1">
        <f t="shared" si="0"/>
        <v>5</v>
      </c>
    </row>
    <row r="19" spans="1:9" ht="26.1" customHeight="1" x14ac:dyDescent="0.15">
      <c r="A19" s="7"/>
      <c r="B19" s="1" t="s">
        <v>42</v>
      </c>
      <c r="C19" s="2" t="s">
        <v>29</v>
      </c>
      <c r="D19" s="2" t="s">
        <v>43</v>
      </c>
      <c r="E19" s="1">
        <v>90</v>
      </c>
      <c r="F19" s="1">
        <v>90</v>
      </c>
      <c r="G19" s="4">
        <v>1</v>
      </c>
      <c r="H19" s="1">
        <v>5</v>
      </c>
      <c r="I19" s="1">
        <f t="shared" si="0"/>
        <v>5</v>
      </c>
    </row>
    <row r="20" spans="1:9" ht="26.1" customHeight="1" x14ac:dyDescent="0.15">
      <c r="A20" s="7"/>
      <c r="B20" s="1" t="s">
        <v>44</v>
      </c>
      <c r="C20" s="2" t="s">
        <v>37</v>
      </c>
      <c r="D20" s="2" t="s">
        <v>37</v>
      </c>
      <c r="E20" s="1" t="s">
        <v>45</v>
      </c>
      <c r="F20" s="1" t="s">
        <v>46</v>
      </c>
      <c r="G20" s="4">
        <v>0.9</v>
      </c>
      <c r="H20" s="1">
        <v>10</v>
      </c>
      <c r="I20" s="1">
        <f t="shared" si="0"/>
        <v>9</v>
      </c>
    </row>
    <row r="21" spans="1:9" ht="26.1" customHeight="1" x14ac:dyDescent="0.15">
      <c r="A21" s="7"/>
      <c r="B21" s="1" t="s">
        <v>47</v>
      </c>
      <c r="C21" s="2" t="s">
        <v>29</v>
      </c>
      <c r="D21" s="2" t="s">
        <v>30</v>
      </c>
      <c r="E21" s="1">
        <v>100</v>
      </c>
      <c r="F21" s="1">
        <v>100</v>
      </c>
      <c r="G21" s="3">
        <f>F21/E21</f>
        <v>1</v>
      </c>
      <c r="H21" s="1">
        <v>5</v>
      </c>
      <c r="I21" s="1">
        <f t="shared" si="0"/>
        <v>5</v>
      </c>
    </row>
    <row r="22" spans="1:9" ht="26.1" customHeight="1" x14ac:dyDescent="0.15">
      <c r="A22" s="7"/>
      <c r="B22" s="1" t="s">
        <v>48</v>
      </c>
      <c r="C22" s="2" t="s">
        <v>29</v>
      </c>
      <c r="D22" s="2" t="s">
        <v>43</v>
      </c>
      <c r="E22" s="1">
        <v>90</v>
      </c>
      <c r="F22" s="1">
        <v>90</v>
      </c>
      <c r="G22" s="3">
        <f>F22/E22</f>
        <v>1</v>
      </c>
      <c r="H22" s="1">
        <v>10</v>
      </c>
      <c r="I22" s="1">
        <f t="shared" si="0"/>
        <v>10</v>
      </c>
    </row>
    <row r="23" spans="1:9" ht="26.1" customHeight="1" x14ac:dyDescent="0.15">
      <c r="A23" s="10" t="s">
        <v>49</v>
      </c>
      <c r="B23" s="11"/>
      <c r="C23" s="11"/>
      <c r="D23" s="11"/>
      <c r="E23" s="11"/>
      <c r="F23" s="11"/>
      <c r="G23" s="11"/>
      <c r="H23" s="11"/>
      <c r="I23" s="12"/>
    </row>
  </sheetData>
  <mergeCells count="20">
    <mergeCell ref="B8:E8"/>
    <mergeCell ref="F8:I8"/>
    <mergeCell ref="A23:I23"/>
    <mergeCell ref="A3:A4"/>
    <mergeCell ref="A5:A6"/>
    <mergeCell ref="A7:A8"/>
    <mergeCell ref="A9:A22"/>
    <mergeCell ref="B3:E4"/>
    <mergeCell ref="B6:C6"/>
    <mergeCell ref="D6:E6"/>
    <mergeCell ref="F6:G6"/>
    <mergeCell ref="H6:I6"/>
    <mergeCell ref="B7:E7"/>
    <mergeCell ref="F7:I7"/>
    <mergeCell ref="A1:I1"/>
    <mergeCell ref="A2:I2"/>
    <mergeCell ref="B5:C5"/>
    <mergeCell ref="D5:E5"/>
    <mergeCell ref="F5:G5"/>
    <mergeCell ref="H5:I5"/>
  </mergeCells>
  <phoneticPr fontId="6" type="noConversion"/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2022-10-11T08:02:39Z</cp:lastPrinted>
  <dcterms:created xsi:type="dcterms:W3CDTF">2006-09-16T00:00:00Z</dcterms:created>
  <dcterms:modified xsi:type="dcterms:W3CDTF">2022-10-11T08:02:42Z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83BACA65F6324E4DB423AA54508BD773</vt:lpwstr>
  </property>
  <property fmtid="{D5CDD505-2E9C-101B-9397-08002B2CF9AE}" pid="3" name="KSOProductBuildVer">
    <vt:lpwstr>2052-11.1.0.11365</vt:lpwstr>
  </property>
</Properties>
</file>