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<sst xmlns="http://schemas.openxmlformats.org/spreadsheetml/2006/main" count="46">
  <si>
    <t>附件1</t>
  </si>
  <si>
    <t>璧山区2021年度部门整体支出绩效自评表</t>
  </si>
  <si>
    <t>单位名称</t>
  </si>
  <si>
    <t>重庆市璧山区水土保持监测站</t>
  </si>
  <si>
    <t>自评总分</t>
  </si>
  <si>
    <t>等级</t>
  </si>
  <si>
    <t xml:space="preserve">优 </t>
  </si>
  <si>
    <t>填表人</t>
  </si>
  <si>
    <t>贺小容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</si>
  <si>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</si>
  <si>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</si>
  <si>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</si>
  <si>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</si>
  <si>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</si>
  <si>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</si>
  <si>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</si>
  <si>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</si>
  <si>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</si>
  <si>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开展党风廉政建设，宣传水土保持法律法规，负责全区域水土流失监测预警工作，开展全区域水土流失治理的具体事务性工作，开展水土保持监督管理工作。</t>
  </si>
  <si>
    <t>认真完成了党风廉政建设，开展廉政约谈7次，单位集中学习5次；认真宣传贯彻了水土保持法律法规，利用“世界水日·中国水周”，进行了水土保持宣传活动。积极开展了水土流失治理，完成水土流失治理面积约5.29平方公里；完成了水土保持监督管理工作，提高了水土保持监督管理水平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</si>
  <si>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</si>
  <si>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</si>
  <si>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</si>
  <si>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</si>
  <si>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</si>
  <si>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</si>
  <si>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</si>
  <si>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</si>
  <si>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</si>
  <si>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开展廉政约谈次数</t>
  </si>
  <si>
    <t>次</t>
  </si>
  <si>
    <t>=</t>
  </si>
  <si>
    <t>发放水土保持宣传手册</t>
  </si>
  <si>
    <t>份</t>
  </si>
  <si>
    <t>水土流失治理</t>
  </si>
  <si>
    <t>平方公里</t>
  </si>
  <si>
    <t>项目完成及时率</t>
  </si>
  <si>
    <t>%</t>
  </si>
  <si>
    <t>≥</t>
  </si>
  <si>
    <t>成本控制率</t>
  </si>
  <si>
    <t>项目质量合格率</t>
  </si>
  <si>
    <t>提高水土保持监测管理水平</t>
  </si>
  <si>
    <t>提高环境保持力</t>
  </si>
  <si>
    <t>提高生态环境保护率</t>
  </si>
  <si>
    <t>群众满意度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</si>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</sst>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13" borderId="16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22" fillId="22" borderId="1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selection activeCell="M8" sqref="M8"/>
    </sheetView>
  </sheetViews>
  <sheetFormatPr defaultColWidth="9" defaultRowHeight="14.4"/>
  <cols>
    <col min="1" max="1" width="9.44444444444444" customWidth="1"/>
    <col min="2" max="2" width="17.8796296296296" customWidth="1"/>
    <col min="3" max="8" width="12.6666666666667" customWidth="1"/>
    <col min="9" max="9" width="13.8796296296296" customWidth="1"/>
  </cols>
  <sheetData>
    <row r="1" ht="20.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9">
      <c r="A3" s="3" t="s">
        <v>2</v>
      </c>
      <c r="B3" s="3" t="s">
        <v>3</v>
      </c>
      <c r="C3" s="4"/>
      <c r="D3" s="4"/>
      <c r="E3" s="5"/>
      <c r="F3" s="6" t="s">
        <v>4</v>
      </c>
      <c r="G3" s="6">
        <f>SUM(I10:I19)</f>
        <v>97.5</v>
      </c>
      <c r="H3" s="6" t="s">
        <v>5</v>
      </c>
      <c r="I3" s="6" t="s">
        <v>6</v>
      </c>
    </row>
    <row r="4" ht="26.1" customHeight="1" spans="1:9">
      <c r="A4" s="7"/>
      <c r="B4" s="7"/>
      <c r="C4" s="8"/>
      <c r="D4" s="8"/>
      <c r="E4" s="9"/>
      <c r="F4" s="6" t="s">
        <v>7</v>
      </c>
      <c r="G4" s="6" t="s">
        <v>8</v>
      </c>
      <c r="H4" s="6" t="s">
        <v>9</v>
      </c>
      <c r="I4" s="15">
        <v>18883253995</v>
      </c>
    </row>
    <row r="5" ht="26.1" customHeight="1" spans="1:9">
      <c r="A5" s="3" t="s">
        <v>10</v>
      </c>
      <c r="B5" s="6" t="s">
        <v>11</v>
      </c>
      <c r="C5" s="6"/>
      <c r="D5" s="6" t="s">
        <v>12</v>
      </c>
      <c r="E5" s="6"/>
      <c r="F5" s="6" t="s">
        <v>13</v>
      </c>
      <c r="G5" s="6"/>
      <c r="H5" s="6" t="s">
        <v>14</v>
      </c>
      <c r="I5" s="6"/>
    </row>
    <row r="6" ht="26.1" customHeight="1" spans="1:9">
      <c r="A6" s="10"/>
      <c r="B6" s="6">
        <v>1941451.81</v>
      </c>
      <c r="C6" s="6"/>
      <c r="D6" s="6">
        <v>2115785.67</v>
      </c>
      <c r="E6" s="6"/>
      <c r="F6" s="6">
        <v>2115785.67</v>
      </c>
      <c r="G6" s="6"/>
      <c r="H6" s="6">
        <f>F6/D6*100</f>
        <v>100</v>
      </c>
      <c r="I6" s="6"/>
    </row>
    <row r="7" ht="26.1" customHeight="1" spans="1:9">
      <c r="A7" s="3" t="s">
        <v>15</v>
      </c>
      <c r="B7" s="6" t="s">
        <v>16</v>
      </c>
      <c r="C7" s="6"/>
      <c r="D7" s="6"/>
      <c r="E7" s="6"/>
      <c r="F7" s="6" t="s">
        <v>17</v>
      </c>
      <c r="G7" s="6"/>
      <c r="H7" s="6"/>
      <c r="I7" s="6"/>
    </row>
    <row r="8" ht="127.2" customHeight="1" spans="1:9">
      <c r="A8" s="7"/>
      <c r="B8" s="6" t="s">
        <v>18</v>
      </c>
      <c r="C8" s="6"/>
      <c r="D8" s="6"/>
      <c r="E8" s="6"/>
      <c r="F8" s="6" t="s">
        <v>19</v>
      </c>
      <c r="G8" s="6"/>
      <c r="H8" s="6"/>
      <c r="I8" s="6"/>
    </row>
    <row r="9" ht="31.5" customHeight="1" spans="1:9">
      <c r="A9" s="6" t="s">
        <v>20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26</v>
      </c>
      <c r="H9" s="6" t="s">
        <v>27</v>
      </c>
      <c r="I9" s="6" t="s">
        <v>28</v>
      </c>
    </row>
    <row r="10" ht="26.1" customHeight="1" spans="1:9">
      <c r="A10" s="6"/>
      <c r="B10" s="6" t="s">
        <v>29</v>
      </c>
      <c r="C10" s="11" t="s">
        <v>30</v>
      </c>
      <c r="D10" s="11" t="s">
        <v>31</v>
      </c>
      <c r="E10" s="6">
        <v>7</v>
      </c>
      <c r="F10" s="6">
        <v>7</v>
      </c>
      <c r="G10" s="6">
        <v>100</v>
      </c>
      <c r="H10" s="6">
        <v>10</v>
      </c>
      <c r="I10" s="6">
        <f>H10*G10*0.01</f>
        <v>10</v>
      </c>
    </row>
    <row r="11" ht="32" customHeight="1" spans="1:9">
      <c r="A11" s="6"/>
      <c r="B11" s="6" t="s">
        <v>32</v>
      </c>
      <c r="C11" s="11" t="s">
        <v>33</v>
      </c>
      <c r="D11" s="11" t="s">
        <v>31</v>
      </c>
      <c r="E11" s="6">
        <v>300</v>
      </c>
      <c r="F11" s="6">
        <v>300</v>
      </c>
      <c r="G11" s="6">
        <v>100</v>
      </c>
      <c r="H11" s="6">
        <v>10</v>
      </c>
      <c r="I11" s="6">
        <f t="shared" ref="I11:I19" si="0">H11*G11*0.01</f>
        <v>10</v>
      </c>
    </row>
    <row r="12" ht="26.1" customHeight="1" spans="1:9">
      <c r="A12" s="6"/>
      <c r="B12" s="6" t="s">
        <v>34</v>
      </c>
      <c r="C12" s="11" t="s">
        <v>35</v>
      </c>
      <c r="D12" s="11" t="s">
        <v>31</v>
      </c>
      <c r="E12" s="6">
        <v>5.29</v>
      </c>
      <c r="F12" s="6">
        <v>5.29</v>
      </c>
      <c r="G12" s="6">
        <v>100</v>
      </c>
      <c r="H12" s="6">
        <v>10</v>
      </c>
      <c r="I12" s="6">
        <f t="shared" si="0"/>
        <v>10</v>
      </c>
    </row>
    <row r="13" ht="26.1" customHeight="1" spans="1:9">
      <c r="A13" s="6"/>
      <c r="B13" s="6" t="s">
        <v>36</v>
      </c>
      <c r="C13" s="11" t="s">
        <v>37</v>
      </c>
      <c r="D13" s="12" t="s">
        <v>38</v>
      </c>
      <c r="E13" s="6">
        <v>90</v>
      </c>
      <c r="F13" s="6">
        <v>90</v>
      </c>
      <c r="G13" s="6">
        <v>100</v>
      </c>
      <c r="H13" s="6">
        <v>10</v>
      </c>
      <c r="I13" s="6">
        <f t="shared" si="0"/>
        <v>10</v>
      </c>
    </row>
    <row r="14" ht="26.1" customHeight="1" spans="1:9">
      <c r="A14" s="6"/>
      <c r="B14" s="6" t="s">
        <v>39</v>
      </c>
      <c r="C14" s="11" t="s">
        <v>37</v>
      </c>
      <c r="D14" s="12" t="s">
        <v>38</v>
      </c>
      <c r="E14" s="6">
        <v>90</v>
      </c>
      <c r="F14" s="6">
        <v>90</v>
      </c>
      <c r="G14" s="6">
        <v>100</v>
      </c>
      <c r="H14" s="6">
        <v>10</v>
      </c>
      <c r="I14" s="6">
        <f t="shared" si="0"/>
        <v>10</v>
      </c>
    </row>
    <row r="15" ht="26.1" customHeight="1" spans="1:9">
      <c r="A15" s="6"/>
      <c r="B15" s="6" t="s">
        <v>40</v>
      </c>
      <c r="C15" s="11" t="s">
        <v>37</v>
      </c>
      <c r="D15" s="12" t="s">
        <v>38</v>
      </c>
      <c r="E15" s="6">
        <v>100</v>
      </c>
      <c r="F15" s="6">
        <v>100</v>
      </c>
      <c r="G15" s="6">
        <v>100</v>
      </c>
      <c r="H15" s="6">
        <v>10</v>
      </c>
      <c r="I15" s="6">
        <f t="shared" si="0"/>
        <v>10</v>
      </c>
    </row>
    <row r="16" ht="36" customHeight="1" spans="1:9">
      <c r="A16" s="6"/>
      <c r="B16" s="6" t="s">
        <v>41</v>
      </c>
      <c r="C16" s="11" t="s">
        <v>37</v>
      </c>
      <c r="D16" s="12" t="s">
        <v>38</v>
      </c>
      <c r="E16" s="6">
        <v>20</v>
      </c>
      <c r="F16" s="6">
        <v>20</v>
      </c>
      <c r="G16" s="6">
        <v>100</v>
      </c>
      <c r="H16" s="6">
        <v>10</v>
      </c>
      <c r="I16" s="6">
        <f t="shared" si="0"/>
        <v>10</v>
      </c>
    </row>
    <row r="17" ht="26.1" customHeight="1" spans="1:9">
      <c r="A17" s="6"/>
      <c r="B17" s="6" t="s">
        <v>42</v>
      </c>
      <c r="C17" s="11" t="s">
        <v>37</v>
      </c>
      <c r="D17" s="12" t="s">
        <v>38</v>
      </c>
      <c r="E17" s="6">
        <v>20</v>
      </c>
      <c r="F17" s="6">
        <v>19.5</v>
      </c>
      <c r="G17" s="6">
        <v>75</v>
      </c>
      <c r="H17" s="6">
        <v>10</v>
      </c>
      <c r="I17" s="6">
        <f t="shared" si="0"/>
        <v>7.5</v>
      </c>
    </row>
    <row r="18" ht="35" customHeight="1" spans="1:9">
      <c r="A18" s="6"/>
      <c r="B18" s="6" t="s">
        <v>43</v>
      </c>
      <c r="C18" s="11" t="s">
        <v>37</v>
      </c>
      <c r="D18" s="12" t="s">
        <v>38</v>
      </c>
      <c r="E18" s="6">
        <v>90</v>
      </c>
      <c r="F18" s="6">
        <v>90</v>
      </c>
      <c r="G18" s="6">
        <v>100</v>
      </c>
      <c r="H18" s="6">
        <v>10</v>
      </c>
      <c r="I18" s="6">
        <f t="shared" si="0"/>
        <v>10</v>
      </c>
    </row>
    <row r="19" ht="26.1" customHeight="1" spans="1:9">
      <c r="A19" s="6"/>
      <c r="B19" s="6" t="s">
        <v>44</v>
      </c>
      <c r="C19" s="11" t="s">
        <v>37</v>
      </c>
      <c r="D19" s="12" t="s">
        <v>38</v>
      </c>
      <c r="E19" s="6">
        <v>90</v>
      </c>
      <c r="F19" s="6">
        <v>97</v>
      </c>
      <c r="G19" s="6">
        <v>100</v>
      </c>
      <c r="H19" s="6">
        <v>10</v>
      </c>
      <c r="I19" s="6">
        <f t="shared" si="0"/>
        <v>10</v>
      </c>
    </row>
    <row r="20" ht="26.1" customHeight="1" spans="1:9">
      <c r="A20" s="13" t="s">
        <v>45</v>
      </c>
      <c r="B20" s="14"/>
      <c r="C20" s="14"/>
      <c r="D20" s="14"/>
      <c r="E20" s="14"/>
      <c r="F20" s="14"/>
      <c r="G20" s="14"/>
      <c r="H20" s="14"/>
      <c r="I20" s="16"/>
    </row>
  </sheetData>
  <mergeCells count="20">
    <mergeCell ref="A1:I1"/>
    <mergeCell ref="A2:I2"/>
    <mergeCell ref="B5:C5"/>
    <mergeCell ref="D5:E5"/>
    <mergeCell ref="F5:G5"/>
    <mergeCell ref="H5:I5"/>
    <mergeCell ref="B6:C6"/>
    <mergeCell ref="D6:E6"/>
    <mergeCell ref="F6:G6"/>
    <mergeCell ref="H6:I6"/>
    <mergeCell ref="B7:E7"/>
    <mergeCell ref="F7:I7"/>
    <mergeCell ref="B8:E8"/>
    <mergeCell ref="F8:I8"/>
    <mergeCell ref="A20:I20"/>
    <mergeCell ref="A3:A4"/>
    <mergeCell ref="A5:A6"/>
    <mergeCell ref="A7:A8"/>
    <mergeCell ref="A9:A19"/>
    <mergeCell ref="B3:E4"/>
  </mergeCells>
  <pageMargins left="0.699305555555556" right="0.699305555555556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zhkj</dc:creator>
  <cp:lastModifiedBy>A n d y</cp:lastModifiedBy>
  <dcterms:created xsi:type="dcterms:W3CDTF">2006-09-16T00:00:00Z</dcterms:created>
  <dcterms:modified xsi:type="dcterms:W3CDTF">2022-10-12T07:55:14Z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4F9F2FD537264D18A8B76B2C230D6FE1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