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<sst xmlns="http://schemas.openxmlformats.org/spreadsheetml/2006/main" count="55" uniqueCount="43">
  <si>
    <t>附件2</t>
  </si>
  <si>
    <t>璧山区2021年度部门整体支出绩效自评表</t>
  </si>
  <si>
    <t>单位名称</t>
  </si>
  <si>
    <t>重庆市璧山区智慧城市管理中心</t>
  </si>
  <si>
    <t>自评总分</t>
  </si>
  <si>
    <t>等级</t>
  </si>
  <si>
    <t>优</t>
  </si>
  <si>
    <t>填表人</t>
  </si>
  <si>
    <t>刘艺</t>
  </si>
  <si>
    <t>电话</t>
  </si>
  <si>
    <t>023-41431808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</si>
  <si>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</si>
  <si>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</si>
  <si>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</si>
  <si>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</si>
  <si>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</si>
  <si>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</si>
  <si>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</si>
  <si>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</si>
  <si>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提高城市管理质量和群众满意度。</t>
  </si>
  <si>
    <t>2021年11月正式启动数字管系统第四期普查工作，加快实现建成区数字化管理全覆盖目标，受理城市管理问题39378件，结案率98.9%；完善了12319民生服务系统，确保为民服务能力，提升市民获得感、幸福感，受理重庆热线电话640件；有序推进了智慧城管一期数字城管系统平台建设；“马路办公-千里眼群”（微信群）共受理城市问题9947件，办结率96%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</si>
  <si>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</si>
  <si>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</si>
  <si>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</si>
  <si>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</si>
  <si>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</si>
  <si>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</si>
  <si>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</si>
  <si>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</si>
  <si>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</si>
  <si>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受理城市管理问题结案率</t>
  </si>
  <si>
    <t>%</t>
  </si>
  <si>
    <t>≥</t>
  </si>
  <si>
    <t>推进民生服务质量</t>
  </si>
  <si>
    <t>受理重庆热线电话数量</t>
  </si>
  <si>
    <t>件</t>
  </si>
  <si>
    <t>=</t>
  </si>
  <si>
    <t>促进城市综合管理工作</t>
  </si>
  <si>
    <t>保障系统性能稳定运行</t>
  </si>
  <si>
    <t>项目绩效管理率</t>
  </si>
  <si>
    <t>城区环境卫生质量提高率</t>
  </si>
  <si>
    <t>广大群众满意度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</si>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</sst>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M8" sqref="M8"/>
    </sheetView>
  </sheetViews>
  <sheetFormatPr defaultColWidth="9" defaultRowHeight="13.5"/>
  <cols>
    <col min="1" max="1" width="9.5" customWidth="1"/>
    <col min="2" max="2" width="16.625" customWidth="1"/>
    <col min="3" max="4" width="8.625" customWidth="1"/>
    <col min="5" max="6" width="10.625" customWidth="1"/>
    <col min="7" max="8" width="8.625" customWidth="1"/>
    <col min="9" max="9" width="46.8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4" t="s">
        <v>3</v>
      </c>
      <c r="C3" s="5"/>
      <c r="D3" s="5"/>
      <c r="E3" s="6"/>
      <c r="F3" s="7" t="s">
        <v>4</v>
      </c>
      <c r="G3" s="7">
        <f>SUM(I10:I17)</f>
        <v>98.5</v>
      </c>
      <c r="H3" s="7" t="s">
        <v>5</v>
      </c>
      <c r="I3" s="7" t="s">
        <v>6</v>
      </c>
    </row>
    <row r="4" ht="26.1" customHeight="1" spans="1:9">
      <c r="A4" s="8"/>
      <c r="B4" s="9"/>
      <c r="C4" s="10"/>
      <c r="D4" s="10"/>
      <c r="E4" s="11"/>
      <c r="F4" s="7" t="s">
        <v>7</v>
      </c>
      <c r="G4" s="7" t="s">
        <v>8</v>
      </c>
      <c r="H4" s="7" t="s">
        <v>9</v>
      </c>
      <c r="I4" s="7" t="s">
        <v>10</v>
      </c>
    </row>
    <row r="5" ht="26.1" customHeight="1" spans="1:9">
      <c r="A5" s="3" t="s">
        <v>11</v>
      </c>
      <c r="B5" s="7" t="s">
        <v>12</v>
      </c>
      <c r="C5" s="7"/>
      <c r="D5" s="7" t="s">
        <v>13</v>
      </c>
      <c r="E5" s="7"/>
      <c r="F5" s="7" t="s">
        <v>14</v>
      </c>
      <c r="G5" s="7"/>
      <c r="H5" s="7" t="s">
        <v>15</v>
      </c>
      <c r="I5" s="7"/>
    </row>
    <row r="6" ht="26.1" customHeight="1" spans="1:9">
      <c r="A6" s="12"/>
      <c r="B6" s="13">
        <v>2181816.1</v>
      </c>
      <c r="C6" s="13"/>
      <c r="D6" s="13">
        <v>1750214.1</v>
      </c>
      <c r="E6" s="13"/>
      <c r="F6" s="13">
        <v>1746690.79</v>
      </c>
      <c r="G6" s="13"/>
      <c r="H6" s="14">
        <f>F6/D6*100</f>
        <v>99.798692628519</v>
      </c>
      <c r="I6" s="14"/>
    </row>
    <row r="7" ht="26.1" customHeight="1" spans="1:9">
      <c r="A7" s="3" t="s">
        <v>16</v>
      </c>
      <c r="B7" s="7" t="s">
        <v>17</v>
      </c>
      <c r="C7" s="7"/>
      <c r="D7" s="7"/>
      <c r="E7" s="7"/>
      <c r="F7" s="7" t="s">
        <v>18</v>
      </c>
      <c r="G7" s="7"/>
      <c r="H7" s="7"/>
      <c r="I7" s="7"/>
    </row>
    <row r="8" ht="134" customHeight="1" spans="1:9">
      <c r="A8" s="8"/>
      <c r="B8" s="7" t="s">
        <v>19</v>
      </c>
      <c r="C8" s="7"/>
      <c r="D8" s="7"/>
      <c r="E8" s="7"/>
      <c r="F8" s="15" t="s">
        <v>20</v>
      </c>
      <c r="G8" s="15"/>
      <c r="H8" s="15"/>
      <c r="I8" s="15"/>
    </row>
    <row r="9" ht="31.5" customHeight="1" spans="1:9">
      <c r="A9" s="7" t="s">
        <v>21</v>
      </c>
      <c r="B9" s="7" t="s">
        <v>22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  <c r="H9" s="7" t="s">
        <v>28</v>
      </c>
      <c r="I9" s="7" t="s">
        <v>29</v>
      </c>
    </row>
    <row r="10" ht="32" customHeight="1" spans="1:9">
      <c r="A10" s="7"/>
      <c r="B10" s="7" t="s">
        <v>30</v>
      </c>
      <c r="C10" s="16" t="s">
        <v>31</v>
      </c>
      <c r="D10" s="16" t="s">
        <v>32</v>
      </c>
      <c r="E10" s="7">
        <v>95</v>
      </c>
      <c r="F10" s="7">
        <v>98.9</v>
      </c>
      <c r="G10" s="17">
        <v>100</v>
      </c>
      <c r="H10" s="7">
        <v>8</v>
      </c>
      <c r="I10" s="7">
        <f t="shared" ref="I10:I17" si="0">H10*G10*0.01</f>
        <v>8</v>
      </c>
    </row>
    <row r="11" ht="29" customHeight="1" spans="1:9">
      <c r="A11" s="7"/>
      <c r="B11" s="7" t="s">
        <v>33</v>
      </c>
      <c r="C11" s="16" t="s">
        <v>31</v>
      </c>
      <c r="D11" s="16" t="s">
        <v>32</v>
      </c>
      <c r="E11" s="7">
        <v>10</v>
      </c>
      <c r="F11" s="7">
        <v>12</v>
      </c>
      <c r="G11" s="7">
        <v>100</v>
      </c>
      <c r="H11" s="7">
        <v>12</v>
      </c>
      <c r="I11" s="7">
        <f t="shared" si="0"/>
        <v>12</v>
      </c>
    </row>
    <row r="12" ht="29" customHeight="1" spans="1:9">
      <c r="A12" s="7"/>
      <c r="B12" s="7" t="s">
        <v>34</v>
      </c>
      <c r="C12" s="16" t="s">
        <v>35</v>
      </c>
      <c r="D12" s="16" t="s">
        <v>36</v>
      </c>
      <c r="E12" s="7">
        <v>640</v>
      </c>
      <c r="F12" s="7">
        <v>640</v>
      </c>
      <c r="G12" s="7">
        <v>100</v>
      </c>
      <c r="H12" s="7">
        <v>10</v>
      </c>
      <c r="I12" s="7">
        <f t="shared" si="0"/>
        <v>10</v>
      </c>
    </row>
    <row r="13" ht="28.5" spans="1:9">
      <c r="A13" s="7"/>
      <c r="B13" s="17" t="s">
        <v>37</v>
      </c>
      <c r="C13" s="17" t="s">
        <v>31</v>
      </c>
      <c r="D13" s="17" t="s">
        <v>32</v>
      </c>
      <c r="E13" s="17">
        <v>10</v>
      </c>
      <c r="F13" s="17">
        <v>9.9</v>
      </c>
      <c r="G13" s="17">
        <v>90</v>
      </c>
      <c r="H13" s="7">
        <v>15</v>
      </c>
      <c r="I13" s="7">
        <f t="shared" si="0"/>
        <v>13.5</v>
      </c>
    </row>
    <row r="14" ht="28.5" spans="1:9">
      <c r="A14" s="7"/>
      <c r="B14" s="17" t="s">
        <v>38</v>
      </c>
      <c r="C14" s="17" t="s">
        <v>31</v>
      </c>
      <c r="D14" s="17" t="s">
        <v>36</v>
      </c>
      <c r="E14" s="17">
        <v>100</v>
      </c>
      <c r="F14" s="17">
        <v>100</v>
      </c>
      <c r="G14" s="17">
        <v>100</v>
      </c>
      <c r="H14" s="7">
        <v>15</v>
      </c>
      <c r="I14" s="7">
        <f t="shared" si="0"/>
        <v>15</v>
      </c>
    </row>
    <row r="15" ht="30" customHeight="1" spans="1:9">
      <c r="A15" s="7"/>
      <c r="B15" s="7" t="s">
        <v>39</v>
      </c>
      <c r="C15" s="17" t="s">
        <v>31</v>
      </c>
      <c r="D15" s="17" t="s">
        <v>36</v>
      </c>
      <c r="E15" s="17">
        <v>100</v>
      </c>
      <c r="F15" s="17">
        <v>100</v>
      </c>
      <c r="G15" s="17">
        <v>100</v>
      </c>
      <c r="H15" s="7">
        <v>15</v>
      </c>
      <c r="I15" s="7">
        <f t="shared" si="0"/>
        <v>15</v>
      </c>
    </row>
    <row r="16" ht="30" customHeight="1" spans="1:9">
      <c r="A16" s="7"/>
      <c r="B16" s="7" t="s">
        <v>40</v>
      </c>
      <c r="C16" s="17" t="s">
        <v>31</v>
      </c>
      <c r="D16" s="17" t="s">
        <v>32</v>
      </c>
      <c r="E16" s="17">
        <v>10</v>
      </c>
      <c r="F16" s="17">
        <v>11</v>
      </c>
      <c r="G16" s="17">
        <v>100</v>
      </c>
      <c r="H16" s="7">
        <v>16</v>
      </c>
      <c r="I16" s="7">
        <f t="shared" si="0"/>
        <v>16</v>
      </c>
    </row>
    <row r="17" ht="30" customHeight="1" spans="1:9">
      <c r="A17" s="7"/>
      <c r="B17" s="7" t="s">
        <v>41</v>
      </c>
      <c r="C17" s="16" t="s">
        <v>31</v>
      </c>
      <c r="D17" s="16" t="s">
        <v>32</v>
      </c>
      <c r="E17" s="17">
        <v>90</v>
      </c>
      <c r="F17" s="17">
        <v>95</v>
      </c>
      <c r="G17" s="17">
        <v>100</v>
      </c>
      <c r="H17" s="17">
        <v>9</v>
      </c>
      <c r="I17" s="7">
        <f t="shared" si="0"/>
        <v>9</v>
      </c>
    </row>
    <row r="18" ht="26.1" customHeight="1" spans="1:9">
      <c r="A18" s="18" t="s">
        <v>42</v>
      </c>
      <c r="B18" s="19"/>
      <c r="C18" s="19"/>
      <c r="D18" s="19"/>
      <c r="E18" s="19"/>
      <c r="F18" s="19"/>
      <c r="G18" s="19"/>
      <c r="H18" s="19"/>
      <c r="I18" s="20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8:I18"/>
    <mergeCell ref="A3:A4"/>
    <mergeCell ref="A5:A6"/>
    <mergeCell ref="A7:A8"/>
    <mergeCell ref="A9:A17"/>
    <mergeCell ref="B3:E4"/>
  </mergeCells>
  <pageMargins left="0.7" right="0.7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Brrrrrr</cp:lastModifiedBy>
  <dcterms:created xsi:type="dcterms:W3CDTF">2006-09-16T00:00:00Z</dcterms:created>
  <dcterms:modified xsi:type="dcterms:W3CDTF">2022-10-12T01:32:33Z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950ED74770584706887635C692A2E530</vt:lpwstr>
  </property>
  <property fmtid="{D5CDD505-2E9C-101B-9397-08002B2CF9AE}" pid="3" name="KSOProductBuildVer">
    <vt:lpwstr>2052-11.1.0.12358</vt:lpwstr>
  </property>
</Properties>
</file>