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Sheet1!$A$1:$J$27</definedName>
  </definedNames>
  <calcPr calcId="144525"/>
</workbook>
</file>

<file path=xl/sharedStrings.xml><?xml version="1.0" encoding="utf-8"?>
<sst xmlns="http://schemas.openxmlformats.org/spreadsheetml/2006/main" count="62" uniqueCount="48">
  <si>
    <t>附件1</t>
  </si>
  <si>
    <t>璧山区2022年度部门整体支出绩效自评表</t>
  </si>
  <si>
    <t>单位名称</t>
  </si>
  <si>
    <t>重庆璧山国家农业科技园区管理委员会</t>
  </si>
  <si>
    <t>自评总分</t>
  </si>
  <si>
    <t>等级</t>
  </si>
  <si>
    <t>优</t>
  </si>
  <si>
    <t>填表人</t>
  </si>
  <si>
    <t>彭娜</t>
  </si>
  <si>
    <t>电话</t>
  </si>
  <si>
    <t>023-41781168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</si>
  <si>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</si>
  <si>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</si>
  <si>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</si>
  <si>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</si>
  <si>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</si>
  <si>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</si>
  <si>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</si>
  <si>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</si>
  <si>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2022年保障单位运转正常，各类项目实施顺利，促进园区提质增效。完成所辖区域内农业企业招商任务，为辖区企业发展提供服务，做好国家农业科技园区生态环境保护、安全生产监督和应急管理、信访稳定等工作，确保各项工作顺利开展。做好农业科技创新工作，为经营主体提供免费科技咨询服务，为科技成果、先进实用技术的引进、示范、创新研发、交流合作和运用推广搭建好平台；组织开展好专业技术人才、新型农民、本土专家的教育培训，提升技术水平。</t>
  </si>
  <si>
    <t>2022年单位运转正常，各类项目实施顺利，园区提质增效。完成了所辖区域内农业企业招商任务，为辖区企业发展提供服务，做好了国家农业科技园区生态环境保护、安全生产监督和应急管理、信访稳定等工作，各项工作顺利开展。做好了农业科技创新工作，为经营主体提供免费科技咨询服务，为科技成果、先进实用技术的引进、示范、创新研发、交流合作和运用推广搭建好平台；组织开展好专业技术人才、新型农民、本土专家的教育培训，提升技术水平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</si>
  <si>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</si>
  <si>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</si>
  <si>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</si>
  <si>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</si>
  <si>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</si>
  <si>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</si>
  <si>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</si>
  <si>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</si>
  <si>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</si>
  <si>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</si>
  <si>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品牌宣传推广活动数量</t>
  </si>
  <si>
    <t>场次</t>
  </si>
  <si>
    <t>≥</t>
  </si>
  <si>
    <t>绿色种植示范推广规模</t>
  </si>
  <si>
    <t>亩</t>
  </si>
  <si>
    <t>项目绩效管理率</t>
  </si>
  <si>
    <t>%</t>
  </si>
  <si>
    <t>服务对象满意度</t>
  </si>
  <si>
    <t>蔬菜产业标准化和产业融合示范点建设数量</t>
  </si>
  <si>
    <t>个</t>
  </si>
  <si>
    <t>技术合作项目引进数量</t>
  </si>
  <si>
    <t>新开工农业招商项目数量</t>
  </si>
  <si>
    <t>考虑疫情的原因，年度指标值设定比较保守</t>
  </si>
  <si>
    <t>引进示范种植蔬菜新品种数量</t>
  </si>
  <si>
    <t>推广示范新技术培训场次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</si>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</sst>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43" fontId="4" fillId="0" borderId="3" xfId="0" applyNumberFormat="1" applyFont="1" applyBorder="1" applyAlignment="1">
      <alignment horizontal="center" vertical="center" wrapText="1"/>
    </xf>
    <xf numFmtId="10" fontId="4" fillId="0" borderId="2" xfId="1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0" fontId="4" fillId="0" borderId="4" xfId="11" applyNumberFormat="1" applyFont="1" applyBorder="1" applyAlignment="1">
      <alignment horizontal="center" vertical="center"/>
    </xf>
    <xf numFmtId="10" fontId="4" fillId="0" borderId="3" xfId="11" applyNumberFormat="1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tabSelected="1" workbookViewId="0">
      <selection activeCell="G8" sqref="G8:J8"/>
    </sheetView>
  </sheetViews>
  <sheetFormatPr defaultColWidth="9" defaultRowHeight="13.5"/>
  <cols>
    <col min="1" max="1" width="11.775" customWidth="1"/>
    <col min="2" max="2" width="18.8916666666667" customWidth="1"/>
    <col min="3" max="3" width="11.3333333333333" customWidth="1"/>
    <col min="4" max="4" width="10.225" customWidth="1"/>
    <col min="5" max="5" width="13.4416666666667" customWidth="1"/>
    <col min="6" max="6" width="12.6666666666667" customWidth="1"/>
    <col min="7" max="7" width="12.6333333333333" customWidth="1"/>
    <col min="8" max="8" width="16.1083333333333" customWidth="1"/>
    <col min="9" max="9" width="17.8916666666667" customWidth="1"/>
    <col min="10" max="10" width="17.775" customWidth="1"/>
    <col min="11" max="11" width="14" customWidth="1"/>
  </cols>
  <sheetData>
    <row r="1" ht="20.2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6.1" customHeight="1" spans="1:10">
      <c r="A3" s="4" t="s">
        <v>2</v>
      </c>
      <c r="B3" s="4" t="s">
        <v>3</v>
      </c>
      <c r="C3" s="4"/>
      <c r="D3" s="4"/>
      <c r="E3" s="4"/>
      <c r="F3" s="4" t="s">
        <v>4</v>
      </c>
      <c r="G3" s="5">
        <f>SUM(I10:I25)</f>
        <v>99.4444444444444</v>
      </c>
      <c r="H3" s="4" t="s">
        <v>5</v>
      </c>
      <c r="I3" s="4" t="s">
        <v>6</v>
      </c>
      <c r="J3" s="4"/>
    </row>
    <row r="4" s="1" customFormat="1" ht="26.1" customHeight="1" spans="1:10">
      <c r="A4" s="4"/>
      <c r="B4" s="4"/>
      <c r="C4" s="4"/>
      <c r="D4" s="4"/>
      <c r="E4" s="4"/>
      <c r="F4" s="4" t="s">
        <v>7</v>
      </c>
      <c r="G4" s="4" t="s">
        <v>8</v>
      </c>
      <c r="H4" s="4" t="s">
        <v>9</v>
      </c>
      <c r="I4" s="4" t="s">
        <v>10</v>
      </c>
      <c r="J4" s="4"/>
    </row>
    <row r="5" s="1" customFormat="1" ht="26.1" customHeight="1" spans="1:10">
      <c r="A5" s="4" t="s">
        <v>11</v>
      </c>
      <c r="B5" s="4" t="s">
        <v>12</v>
      </c>
      <c r="C5" s="4"/>
      <c r="D5" s="4" t="s">
        <v>13</v>
      </c>
      <c r="E5" s="4"/>
      <c r="F5" s="4" t="s">
        <v>14</v>
      </c>
      <c r="G5" s="4"/>
      <c r="H5" s="4" t="s">
        <v>15</v>
      </c>
      <c r="I5" s="4"/>
      <c r="J5" s="4"/>
    </row>
    <row r="6" s="1" customFormat="1" ht="26.1" customHeight="1" spans="1:10">
      <c r="A6" s="4"/>
      <c r="B6" s="6">
        <v>15460100.26</v>
      </c>
      <c r="C6" s="7"/>
      <c r="D6" s="6">
        <v>9044575.58</v>
      </c>
      <c r="E6" s="7"/>
      <c r="F6" s="6">
        <v>9044575.58</v>
      </c>
      <c r="G6" s="7"/>
      <c r="H6" s="8">
        <f>F6/D6</f>
        <v>1</v>
      </c>
      <c r="I6" s="18"/>
      <c r="J6" s="19"/>
    </row>
    <row r="7" s="1" customFormat="1" ht="26.1" customHeight="1" spans="1:10">
      <c r="A7" s="4" t="s">
        <v>16</v>
      </c>
      <c r="B7" s="4" t="s">
        <v>17</v>
      </c>
      <c r="C7" s="4"/>
      <c r="D7" s="4"/>
      <c r="E7" s="4"/>
      <c r="F7" s="4"/>
      <c r="G7" s="4" t="s">
        <v>18</v>
      </c>
      <c r="H7" s="4"/>
      <c r="I7" s="4"/>
      <c r="J7" s="4"/>
    </row>
    <row r="8" s="1" customFormat="1" ht="206" customHeight="1" spans="1:10">
      <c r="A8" s="4"/>
      <c r="B8" s="4" t="s">
        <v>19</v>
      </c>
      <c r="C8" s="4"/>
      <c r="D8" s="4"/>
      <c r="E8" s="4"/>
      <c r="F8" s="4"/>
      <c r="G8" s="4" t="s">
        <v>20</v>
      </c>
      <c r="H8" s="4"/>
      <c r="I8" s="4"/>
      <c r="J8" s="4"/>
    </row>
    <row r="9" s="1" customFormat="1" ht="36" customHeight="1" spans="1:10">
      <c r="A9" s="4" t="s">
        <v>21</v>
      </c>
      <c r="B9" s="4" t="s">
        <v>22</v>
      </c>
      <c r="C9" s="4" t="s">
        <v>23</v>
      </c>
      <c r="D9" s="4" t="s">
        <v>24</v>
      </c>
      <c r="E9" s="9" t="s">
        <v>25</v>
      </c>
      <c r="F9" s="4" t="s">
        <v>26</v>
      </c>
      <c r="G9" s="4" t="s">
        <v>27</v>
      </c>
      <c r="H9" s="4" t="s">
        <v>28</v>
      </c>
      <c r="I9" s="4" t="s">
        <v>29</v>
      </c>
      <c r="J9" s="4" t="s">
        <v>30</v>
      </c>
    </row>
    <row r="10" s="1" customFormat="1" ht="36" customHeight="1" spans="1:10">
      <c r="A10" s="4"/>
      <c r="B10" s="9" t="s">
        <v>31</v>
      </c>
      <c r="C10" s="10">
        <v>10</v>
      </c>
      <c r="D10" s="11" t="s">
        <v>32</v>
      </c>
      <c r="E10" s="4" t="s">
        <v>33</v>
      </c>
      <c r="F10" s="12">
        <v>2</v>
      </c>
      <c r="G10" s="12">
        <v>2</v>
      </c>
      <c r="H10" s="13">
        <f>G10/F10</f>
        <v>1</v>
      </c>
      <c r="I10" s="5">
        <f>H10*C10</f>
        <v>10</v>
      </c>
      <c r="J10" s="20"/>
    </row>
    <row r="11" s="1" customFormat="1" ht="36" customHeight="1" spans="1:10">
      <c r="A11" s="4"/>
      <c r="B11" s="9" t="s">
        <v>34</v>
      </c>
      <c r="C11" s="10">
        <v>10</v>
      </c>
      <c r="D11" s="11" t="s">
        <v>35</v>
      </c>
      <c r="E11" s="4" t="s">
        <v>33</v>
      </c>
      <c r="F11" s="12">
        <v>5000</v>
      </c>
      <c r="G11" s="14">
        <v>5000</v>
      </c>
      <c r="H11" s="13">
        <v>1</v>
      </c>
      <c r="I11" s="5">
        <f t="shared" ref="I11:I25" si="0">H11*C11</f>
        <v>10</v>
      </c>
      <c r="J11" s="20"/>
    </row>
    <row r="12" s="1" customFormat="1" ht="36" customHeight="1" spans="1:10">
      <c r="A12" s="4"/>
      <c r="B12" s="9" t="s">
        <v>36</v>
      </c>
      <c r="C12" s="10">
        <v>10</v>
      </c>
      <c r="D12" s="11" t="s">
        <v>37</v>
      </c>
      <c r="E12" s="4" t="s">
        <v>33</v>
      </c>
      <c r="F12" s="12">
        <v>100</v>
      </c>
      <c r="G12" s="12">
        <v>100</v>
      </c>
      <c r="H12" s="13">
        <f>G12/F12</f>
        <v>1</v>
      </c>
      <c r="I12" s="5">
        <f t="shared" si="0"/>
        <v>10</v>
      </c>
      <c r="J12" s="20"/>
    </row>
    <row r="13" s="1" customFormat="1" ht="36" customHeight="1" spans="1:10">
      <c r="A13" s="4"/>
      <c r="B13" s="9" t="s">
        <v>38</v>
      </c>
      <c r="C13" s="10">
        <v>10</v>
      </c>
      <c r="D13" s="11" t="s">
        <v>37</v>
      </c>
      <c r="E13" s="4" t="s">
        <v>33</v>
      </c>
      <c r="F13" s="12">
        <v>90</v>
      </c>
      <c r="G13" s="12">
        <v>85</v>
      </c>
      <c r="H13" s="13">
        <f>G13/F13</f>
        <v>0.944444444444444</v>
      </c>
      <c r="I13" s="5">
        <f t="shared" si="0"/>
        <v>9.44444444444444</v>
      </c>
      <c r="J13" s="20"/>
    </row>
    <row r="14" s="1" customFormat="1" ht="50" customHeight="1" spans="1:10">
      <c r="A14" s="4"/>
      <c r="B14" s="9" t="s">
        <v>39</v>
      </c>
      <c r="C14" s="10">
        <v>10</v>
      </c>
      <c r="D14" s="11" t="s">
        <v>40</v>
      </c>
      <c r="E14" s="4" t="s">
        <v>33</v>
      </c>
      <c r="F14" s="12">
        <v>1</v>
      </c>
      <c r="G14" s="12">
        <v>2</v>
      </c>
      <c r="H14" s="13">
        <v>1</v>
      </c>
      <c r="I14" s="5">
        <f t="shared" si="0"/>
        <v>10</v>
      </c>
      <c r="J14" s="20"/>
    </row>
    <row r="15" s="1" customFormat="1" ht="36" customHeight="1" spans="1:10">
      <c r="A15" s="4"/>
      <c r="B15" s="9" t="s">
        <v>41</v>
      </c>
      <c r="C15" s="10">
        <v>10</v>
      </c>
      <c r="D15" s="11" t="s">
        <v>40</v>
      </c>
      <c r="E15" s="4" t="s">
        <v>33</v>
      </c>
      <c r="F15" s="12">
        <v>2</v>
      </c>
      <c r="G15" s="12">
        <v>2</v>
      </c>
      <c r="H15" s="13">
        <f>G15/F15</f>
        <v>1</v>
      </c>
      <c r="I15" s="5">
        <f t="shared" si="0"/>
        <v>10</v>
      </c>
      <c r="J15" s="20"/>
    </row>
    <row r="16" s="1" customFormat="1" ht="49" customHeight="1" spans="1:10">
      <c r="A16" s="4"/>
      <c r="B16" s="9" t="s">
        <v>42</v>
      </c>
      <c r="C16" s="10">
        <v>20</v>
      </c>
      <c r="D16" s="11" t="s">
        <v>40</v>
      </c>
      <c r="E16" s="4" t="s">
        <v>33</v>
      </c>
      <c r="F16" s="12">
        <v>2</v>
      </c>
      <c r="G16" s="14">
        <v>6</v>
      </c>
      <c r="H16" s="13">
        <v>1</v>
      </c>
      <c r="I16" s="5">
        <f t="shared" si="0"/>
        <v>20</v>
      </c>
      <c r="J16" s="5" t="s">
        <v>43</v>
      </c>
    </row>
    <row r="17" s="1" customFormat="1" ht="58" customHeight="1" spans="1:10">
      <c r="A17" s="4"/>
      <c r="B17" s="9" t="s">
        <v>44</v>
      </c>
      <c r="C17" s="10">
        <v>10</v>
      </c>
      <c r="D17" s="11" t="s">
        <v>40</v>
      </c>
      <c r="E17" s="4" t="s">
        <v>33</v>
      </c>
      <c r="F17" s="12">
        <v>150</v>
      </c>
      <c r="G17" s="14">
        <v>230</v>
      </c>
      <c r="H17" s="13">
        <v>1</v>
      </c>
      <c r="I17" s="5">
        <f t="shared" si="0"/>
        <v>10</v>
      </c>
      <c r="J17" s="5" t="s">
        <v>43</v>
      </c>
    </row>
    <row r="18" s="1" customFormat="1" ht="36" customHeight="1" spans="1:10">
      <c r="A18" s="4"/>
      <c r="B18" s="9" t="s">
        <v>45</v>
      </c>
      <c r="C18" s="10">
        <v>10</v>
      </c>
      <c r="D18" s="11" t="s">
        <v>40</v>
      </c>
      <c r="E18" s="4" t="s">
        <v>33</v>
      </c>
      <c r="F18" s="12">
        <v>6</v>
      </c>
      <c r="G18" s="12">
        <v>8</v>
      </c>
      <c r="H18" s="13">
        <v>1</v>
      </c>
      <c r="I18" s="5">
        <f t="shared" si="0"/>
        <v>10</v>
      </c>
      <c r="J18" s="20"/>
    </row>
    <row r="19" ht="36" customHeight="1" spans="1:10">
      <c r="A19" s="4"/>
      <c r="B19" s="9"/>
      <c r="C19" s="11"/>
      <c r="D19" s="11"/>
      <c r="E19" s="4"/>
      <c r="F19" s="4"/>
      <c r="G19" s="4"/>
      <c r="H19" s="13"/>
      <c r="I19" s="5"/>
      <c r="J19" s="21"/>
    </row>
    <row r="20" ht="36" customHeight="1" spans="1:10">
      <c r="A20" s="4"/>
      <c r="B20" s="4"/>
      <c r="C20" s="11"/>
      <c r="D20" s="11"/>
      <c r="E20" s="4"/>
      <c r="F20" s="4"/>
      <c r="G20" s="4"/>
      <c r="H20" s="13"/>
      <c r="I20" s="5"/>
      <c r="J20" s="21"/>
    </row>
    <row r="21" ht="36" customHeight="1" spans="1:10">
      <c r="A21" s="4"/>
      <c r="B21" s="4"/>
      <c r="C21" s="11"/>
      <c r="D21" s="11"/>
      <c r="E21" s="4"/>
      <c r="F21" s="4"/>
      <c r="G21" s="4"/>
      <c r="H21" s="13"/>
      <c r="I21" s="5"/>
      <c r="J21" s="21"/>
    </row>
    <row r="22" ht="36" customHeight="1" spans="1:10">
      <c r="A22" s="4"/>
      <c r="B22" s="4"/>
      <c r="C22" s="11"/>
      <c r="D22" s="11"/>
      <c r="E22" s="4"/>
      <c r="F22" s="4"/>
      <c r="G22" s="4"/>
      <c r="H22" s="13"/>
      <c r="I22" s="5"/>
      <c r="J22" s="21"/>
    </row>
    <row r="23" ht="36" customHeight="1" spans="1:10">
      <c r="A23" s="4"/>
      <c r="B23" s="4"/>
      <c r="C23" s="11"/>
      <c r="D23" s="11"/>
      <c r="E23" s="4"/>
      <c r="F23" s="4"/>
      <c r="G23" s="4"/>
      <c r="H23" s="13"/>
      <c r="I23" s="5"/>
      <c r="J23" s="21"/>
    </row>
    <row r="24" ht="36" customHeight="1" spans="1:10">
      <c r="A24" s="4"/>
      <c r="B24" s="4"/>
      <c r="C24" s="11"/>
      <c r="D24" s="11"/>
      <c r="E24" s="4"/>
      <c r="F24" s="4"/>
      <c r="G24" s="4"/>
      <c r="H24" s="13"/>
      <c r="I24" s="5"/>
      <c r="J24" s="21"/>
    </row>
    <row r="25" ht="36" customHeight="1" spans="1:10">
      <c r="A25" s="4"/>
      <c r="B25" s="4"/>
      <c r="C25" s="11"/>
      <c r="D25" s="11"/>
      <c r="E25" s="4"/>
      <c r="F25" s="4"/>
      <c r="G25" s="4"/>
      <c r="H25" s="13"/>
      <c r="I25" s="5"/>
      <c r="J25" s="21"/>
    </row>
    <row r="26" ht="26.1" customHeight="1" spans="1:10">
      <c r="A26" s="15" t="s">
        <v>46</v>
      </c>
      <c r="B26" s="16"/>
      <c r="C26" s="16"/>
      <c r="D26" s="16"/>
      <c r="E26" s="16"/>
      <c r="F26" s="16"/>
      <c r="G26" s="16"/>
      <c r="H26" s="16"/>
      <c r="I26" s="16"/>
      <c r="J26" s="22"/>
    </row>
    <row r="27" ht="26.1" customHeight="1" spans="1:10">
      <c r="A27" s="17" t="s">
        <v>47</v>
      </c>
      <c r="B27" s="17"/>
      <c r="C27" s="17"/>
      <c r="D27" s="17"/>
      <c r="E27" s="17"/>
      <c r="F27" s="17"/>
      <c r="G27" s="17"/>
      <c r="H27" s="17"/>
      <c r="I27" s="17"/>
      <c r="J27" s="23"/>
    </row>
  </sheetData>
  <mergeCells count="23">
    <mergeCell ref="A1:I1"/>
    <mergeCell ref="A2:I2"/>
    <mergeCell ref="I3:J3"/>
    <mergeCell ref="I4:J4"/>
    <mergeCell ref="B5:C5"/>
    <mergeCell ref="D5:E5"/>
    <mergeCell ref="F5:G5"/>
    <mergeCell ref="H5:J5"/>
    <mergeCell ref="B6:C6"/>
    <mergeCell ref="D6:E6"/>
    <mergeCell ref="F6:G6"/>
    <mergeCell ref="H6:J6"/>
    <mergeCell ref="B7:F7"/>
    <mergeCell ref="G7:J7"/>
    <mergeCell ref="B8:F8"/>
    <mergeCell ref="G8:J8"/>
    <mergeCell ref="A26:J26"/>
    <mergeCell ref="A27:I27"/>
    <mergeCell ref="A3:A4"/>
    <mergeCell ref="A5:A6"/>
    <mergeCell ref="A7:A8"/>
    <mergeCell ref="A9:A25"/>
    <mergeCell ref="B3:E4"/>
  </mergeCells>
  <pageMargins left="0.7" right="0.7" top="0.75" bottom="0.75" header="0.3" footer="0.3"/>
  <pageSetup paperSize="9" scale="6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娜</cp:lastModifiedBy>
  <dcterms:created xsi:type="dcterms:W3CDTF">2006-09-16T00:00:00Z</dcterms:created>
  <dcterms:modified xsi:type="dcterms:W3CDTF">2023-09-08T07:26:14Z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FA5F1701130843C887EC9F73EBFC76E2</vt:lpwstr>
  </property>
  <property fmtid="{D5CDD505-2E9C-101B-9397-08002B2CF9AE}" pid="3" name="KSOProductBuildVer">
    <vt:lpwstr>2052-11.1.0.14309</vt:lpwstr>
  </property>
</Properties>
</file>