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1"/>
  </bookViews>
  <sheets>
    <sheet name="新冠疫情防控经费" sheetId="1" r:id="rId1"/>
    <sheet name="商务委集中医学观察点食宿及后勤保障经费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" i="2" l="1"/>
  <c r="J6" i="2" s="1"/>
  <c r="H6" i="1"/>
  <c r="J6" i="1" s="1"/>
</calcChain>
</file>

<file path=xl/sharedStrings.xml><?xml version="1.0" encoding="utf-8"?>
<sst xmlns="http://schemas.openxmlformats.org/spreadsheetml/2006/main" count="104" uniqueCount="51">
  <si>
    <t>项目名称</t>
  </si>
  <si>
    <t>自评总分</t>
  </si>
  <si>
    <t>等级</t>
  </si>
  <si>
    <t>优</t>
  </si>
  <si>
    <t>实施单位</t>
  </si>
  <si>
    <t>重庆市璧山区商务委员会</t>
  </si>
  <si>
    <t>主管部门</t>
  </si>
  <si>
    <t>填表人</t>
  </si>
  <si>
    <t>谢怡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</si>
  <si>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</si>
  <si>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</si>
  <si>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</si>
  <si>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</si>
  <si>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</si>
  <si>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</si>
  <si>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</si>
  <si>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</si>
  <si>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</si>
  <si>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</si>
  <si>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</si>
  <si>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满足防疫集中隔离需求，用于集中隔离点改建、食宿、及后勤保障。</t>
    <phoneticPr fontId="2" type="noConversion"/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</si>
  <si>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</si>
  <si>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</si>
  <si>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</si>
  <si>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</si>
  <si>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</si>
  <si>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</si>
  <si>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</si>
  <si>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</si>
  <si>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</si>
  <si>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</si>
  <si>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防疫集中隔离房间需求供应率</t>
    <phoneticPr fontId="2" type="noConversion"/>
  </si>
  <si>
    <t>%</t>
  </si>
  <si>
    <t>≥</t>
  </si>
  <si>
    <t>集中隔离人员后勤保障率</t>
    <phoneticPr fontId="2" type="noConversion"/>
  </si>
  <si>
    <t>防疫集中隔离食宿保障合格率</t>
    <phoneticPr fontId="2" type="noConversion"/>
  </si>
  <si>
    <t>=</t>
  </si>
  <si>
    <t>及时控制疫情传播</t>
    <phoneticPr fontId="2" type="noConversion"/>
  </si>
  <si>
    <t>服务对象满意度</t>
    <phoneticPr fontId="2" type="noConversion"/>
  </si>
  <si>
    <t>备注</t>
  </si>
  <si>
    <t xml:space="preserve">  新冠疫情防控经费</t>
    <phoneticPr fontId="5" type="noConversion"/>
  </si>
  <si>
    <t>满足防疫集中隔离需求，用于集中隔离点改建、食宿、及后勤保障。</t>
    <phoneticPr fontId="5" type="noConversion"/>
  </si>
  <si>
    <t>防疫集中隔离房间需求供应率</t>
    <phoneticPr fontId="5" type="noConversion"/>
  </si>
  <si>
    <t>集中隔离人员后勤保障率</t>
    <phoneticPr fontId="5" type="noConversion"/>
  </si>
  <si>
    <t>防疫集中隔离食宿保障合格率</t>
    <phoneticPr fontId="5" type="noConversion"/>
  </si>
  <si>
    <t>及时控制疫情传播</t>
    <phoneticPr fontId="5" type="noConversion"/>
  </si>
  <si>
    <t>服务对象满意度</t>
    <phoneticPr fontId="5" type="noConversion"/>
  </si>
  <si>
    <t>附件2：</t>
    <phoneticPr fontId="1" type="noConversion"/>
  </si>
  <si>
    <t>杨洁</t>
    <phoneticPr fontId="1" type="noConversion"/>
  </si>
  <si>
    <t>璧山区2022年度一般性项目支出绩效自评表</t>
    <phoneticPr fontId="1" type="noConversion"/>
  </si>
  <si>
    <t xml:space="preserve">  商务委集中医学观察点食宿及后勤保障经费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</si>
</sst>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</font>
    <font>
      <sz val="22"/>
      <color rgb="FF000000"/>
      <name val="方正小标宋_GBK"/>
      <family val="4"/>
      <charset val="134"/>
    </font>
    <font>
      <sz val="20"/>
      <color theme="1"/>
      <name val="方正小标宋_GBK"/>
      <family val="4"/>
      <charset val="134"/>
    </font>
    <font>
      <sz val="16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:F3"/>
    </sheetView>
  </sheetViews>
  <sheetFormatPr defaultRowHeight="13.5" x14ac:dyDescent="0.15"/>
  <cols>
    <col min="2" max="2" width="10.875" customWidth="1"/>
    <col min="5" max="5" width="9.875" customWidth="1"/>
    <col min="8" max="8" width="11.625" customWidth="1"/>
    <col min="9" max="9" width="10.75" customWidth="1"/>
    <col min="10" max="10" width="11" customWidth="1"/>
  </cols>
  <sheetData>
    <row r="1" spans="1:10" ht="31.5" customHeight="1" x14ac:dyDescent="0.15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2" customHeight="1" x14ac:dyDescent="0.15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9.75" customHeight="1" x14ac:dyDescent="0.15">
      <c r="A3" s="1" t="s">
        <v>0</v>
      </c>
      <c r="B3" s="10" t="s">
        <v>40</v>
      </c>
      <c r="C3" s="11"/>
      <c r="D3" s="11"/>
      <c r="E3" s="11"/>
      <c r="F3" s="12"/>
      <c r="G3" s="1" t="s">
        <v>1</v>
      </c>
      <c r="H3" s="1">
        <v>100</v>
      </c>
      <c r="I3" s="1" t="s">
        <v>2</v>
      </c>
      <c r="J3" s="1" t="s">
        <v>3</v>
      </c>
    </row>
    <row r="4" spans="1:10" ht="32.25" customHeight="1" x14ac:dyDescent="0.15">
      <c r="A4" s="1" t="s">
        <v>4</v>
      </c>
      <c r="B4" s="10" t="s">
        <v>5</v>
      </c>
      <c r="C4" s="12"/>
      <c r="D4" s="1" t="s">
        <v>6</v>
      </c>
      <c r="E4" s="10" t="s">
        <v>5</v>
      </c>
      <c r="F4" s="12"/>
      <c r="G4" s="1" t="s">
        <v>7</v>
      </c>
      <c r="H4" s="1" t="s">
        <v>48</v>
      </c>
      <c r="I4" s="1" t="s">
        <v>9</v>
      </c>
      <c r="J4" s="1">
        <v>41421277</v>
      </c>
    </row>
    <row r="5" spans="1:10" ht="32.25" customHeight="1" x14ac:dyDescent="0.15">
      <c r="A5" s="15" t="s">
        <v>10</v>
      </c>
      <c r="B5" s="10" t="s">
        <v>11</v>
      </c>
      <c r="C5" s="12"/>
      <c r="D5" s="10" t="s">
        <v>12</v>
      </c>
      <c r="E5" s="12"/>
      <c r="F5" s="10" t="s">
        <v>13</v>
      </c>
      <c r="G5" s="12"/>
      <c r="H5" s="2" t="s">
        <v>14</v>
      </c>
      <c r="I5" s="2" t="s">
        <v>15</v>
      </c>
      <c r="J5" s="1" t="s">
        <v>16</v>
      </c>
    </row>
    <row r="6" spans="1:10" ht="48" customHeight="1" x14ac:dyDescent="0.15">
      <c r="A6" s="16"/>
      <c r="B6" s="8"/>
      <c r="C6" s="9"/>
      <c r="D6" s="8">
        <v>8000000</v>
      </c>
      <c r="E6" s="9"/>
      <c r="F6" s="8">
        <v>8000000</v>
      </c>
      <c r="G6" s="9"/>
      <c r="H6" s="3">
        <f>F6/D6*100</f>
        <v>100</v>
      </c>
      <c r="I6" s="4">
        <v>10</v>
      </c>
      <c r="J6" s="3">
        <f>H6*I6/100</f>
        <v>10</v>
      </c>
    </row>
    <row r="7" spans="1:10" ht="26.25" customHeight="1" x14ac:dyDescent="0.15">
      <c r="A7" s="6" t="s">
        <v>17</v>
      </c>
      <c r="B7" s="10" t="s">
        <v>18</v>
      </c>
      <c r="C7" s="11"/>
      <c r="D7" s="11"/>
      <c r="E7" s="11"/>
      <c r="F7" s="12"/>
      <c r="G7" s="10" t="s">
        <v>19</v>
      </c>
      <c r="H7" s="11"/>
      <c r="I7" s="11"/>
      <c r="J7" s="12"/>
    </row>
    <row r="8" spans="1:10" ht="75" customHeight="1" x14ac:dyDescent="0.15">
      <c r="A8" s="6"/>
      <c r="B8" s="10" t="s">
        <v>41</v>
      </c>
      <c r="C8" s="11"/>
      <c r="D8" s="11"/>
      <c r="E8" s="11"/>
      <c r="F8" s="12"/>
      <c r="G8" s="10" t="s">
        <v>41</v>
      </c>
      <c r="H8" s="11"/>
      <c r="I8" s="11"/>
      <c r="J8" s="12"/>
    </row>
    <row r="9" spans="1:10" ht="42.75" x14ac:dyDescent="0.15">
      <c r="A9" s="6" t="s">
        <v>21</v>
      </c>
      <c r="B9" s="1" t="s">
        <v>22</v>
      </c>
      <c r="C9" s="1" t="s">
        <v>23</v>
      </c>
      <c r="D9" s="1" t="s">
        <v>24</v>
      </c>
      <c r="E9" s="5" t="s">
        <v>25</v>
      </c>
      <c r="F9" s="1" t="s">
        <v>26</v>
      </c>
      <c r="G9" s="1" t="s">
        <v>27</v>
      </c>
      <c r="H9" s="1" t="s">
        <v>28</v>
      </c>
      <c r="I9" s="1" t="s">
        <v>29</v>
      </c>
      <c r="J9" s="1" t="s">
        <v>30</v>
      </c>
    </row>
    <row r="10" spans="1:10" ht="42.75" x14ac:dyDescent="0.15">
      <c r="A10" s="6"/>
      <c r="B10" s="1" t="s">
        <v>42</v>
      </c>
      <c r="C10" s="1">
        <v>20</v>
      </c>
      <c r="D10" s="1" t="s">
        <v>32</v>
      </c>
      <c r="E10" s="1" t="s">
        <v>33</v>
      </c>
      <c r="F10" s="1">
        <v>99</v>
      </c>
      <c r="G10" s="1">
        <v>100</v>
      </c>
      <c r="H10" s="1">
        <v>100</v>
      </c>
      <c r="I10" s="1">
        <v>20</v>
      </c>
      <c r="J10" s="1"/>
    </row>
    <row r="11" spans="1:10" ht="42.75" x14ac:dyDescent="0.15">
      <c r="A11" s="6"/>
      <c r="B11" s="1" t="s">
        <v>43</v>
      </c>
      <c r="C11" s="1">
        <v>20</v>
      </c>
      <c r="D11" s="1" t="s">
        <v>32</v>
      </c>
      <c r="E11" s="1" t="s">
        <v>33</v>
      </c>
      <c r="F11" s="1">
        <v>99</v>
      </c>
      <c r="G11" s="1">
        <v>100</v>
      </c>
      <c r="H11" s="1">
        <v>100</v>
      </c>
      <c r="I11" s="1">
        <v>20</v>
      </c>
      <c r="J11" s="1"/>
    </row>
    <row r="12" spans="1:10" ht="42.75" x14ac:dyDescent="0.15">
      <c r="A12" s="6"/>
      <c r="B12" s="1" t="s">
        <v>44</v>
      </c>
      <c r="C12" s="1">
        <v>20</v>
      </c>
      <c r="D12" s="1" t="s">
        <v>32</v>
      </c>
      <c r="E12" s="1" t="s">
        <v>36</v>
      </c>
      <c r="F12" s="1">
        <v>100</v>
      </c>
      <c r="G12" s="1">
        <v>100</v>
      </c>
      <c r="H12" s="1">
        <v>100</v>
      </c>
      <c r="I12" s="1">
        <v>20</v>
      </c>
      <c r="J12" s="1"/>
    </row>
    <row r="13" spans="1:10" ht="28.5" x14ac:dyDescent="0.15">
      <c r="A13" s="6"/>
      <c r="B13" s="1" t="s">
        <v>45</v>
      </c>
      <c r="C13" s="1">
        <v>20</v>
      </c>
      <c r="D13" s="1" t="s">
        <v>32</v>
      </c>
      <c r="E13" s="1" t="s">
        <v>36</v>
      </c>
      <c r="F13" s="1">
        <v>100</v>
      </c>
      <c r="G13" s="1">
        <v>100</v>
      </c>
      <c r="H13" s="1">
        <v>100</v>
      </c>
      <c r="I13" s="1">
        <v>20</v>
      </c>
      <c r="J13" s="1"/>
    </row>
    <row r="14" spans="1:10" ht="28.5" x14ac:dyDescent="0.15">
      <c r="A14" s="6"/>
      <c r="B14" s="1" t="s">
        <v>46</v>
      </c>
      <c r="C14" s="1">
        <v>10</v>
      </c>
      <c r="D14" s="1" t="s">
        <v>32</v>
      </c>
      <c r="E14" s="1" t="s">
        <v>33</v>
      </c>
      <c r="F14" s="1">
        <v>90</v>
      </c>
      <c r="G14" s="1">
        <v>95</v>
      </c>
      <c r="H14" s="1">
        <v>100</v>
      </c>
      <c r="I14" s="1">
        <v>10</v>
      </c>
      <c r="J14" s="1"/>
    </row>
    <row r="15" spans="1:10" ht="34.5" customHeight="1" x14ac:dyDescent="0.15">
      <c r="A15" s="7" t="s">
        <v>39</v>
      </c>
      <c r="B15" s="7"/>
      <c r="C15" s="7"/>
      <c r="D15" s="7"/>
      <c r="E15" s="7"/>
      <c r="F15" s="7"/>
      <c r="G15" s="7"/>
      <c r="H15" s="7"/>
      <c r="I15" s="7"/>
      <c r="J15" s="7"/>
    </row>
  </sheetData>
  <mergeCells count="19">
    <mergeCell ref="A1:J1"/>
    <mergeCell ref="A2:J2"/>
    <mergeCell ref="B3:F3"/>
    <mergeCell ref="B4:C4"/>
    <mergeCell ref="E4:F4"/>
    <mergeCell ref="A9:A14"/>
    <mergeCell ref="A15:J15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2" sqref="H12"/>
    </sheetView>
  </sheetViews>
  <sheetFormatPr defaultRowHeight="13.5" x14ac:dyDescent="0.15"/>
  <cols>
    <col min="3" max="3" width="9.125" bestFit="1" customWidth="1"/>
    <col min="6" max="9" width="9.125" bestFit="1" customWidth="1"/>
    <col min="10" max="10" width="9.5" bestFit="1" customWidth="1"/>
  </cols>
  <sheetData>
    <row r="1" spans="1:10" ht="21" customHeight="1" x14ac:dyDescent="0.1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.75" customHeight="1" x14ac:dyDescent="0.1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 x14ac:dyDescent="0.15">
      <c r="A3" s="19" t="s">
        <v>0</v>
      </c>
      <c r="B3" s="20" t="s">
        <v>50</v>
      </c>
      <c r="C3" s="21"/>
      <c r="D3" s="21"/>
      <c r="E3" s="21"/>
      <c r="F3" s="22"/>
      <c r="G3" s="19" t="s">
        <v>1</v>
      </c>
      <c r="H3" s="19">
        <v>99.94</v>
      </c>
      <c r="I3" s="19" t="s">
        <v>2</v>
      </c>
      <c r="J3" s="19" t="s">
        <v>3</v>
      </c>
    </row>
    <row r="4" spans="1:10" ht="36" customHeight="1" x14ac:dyDescent="0.15">
      <c r="A4" s="19" t="s">
        <v>4</v>
      </c>
      <c r="B4" s="20" t="s">
        <v>5</v>
      </c>
      <c r="C4" s="22"/>
      <c r="D4" s="19" t="s">
        <v>6</v>
      </c>
      <c r="E4" s="20" t="s">
        <v>5</v>
      </c>
      <c r="F4" s="22"/>
      <c r="G4" s="19" t="s">
        <v>7</v>
      </c>
      <c r="H4" s="19" t="s">
        <v>8</v>
      </c>
      <c r="I4" s="19" t="s">
        <v>9</v>
      </c>
      <c r="J4" s="23">
        <v>41421277</v>
      </c>
    </row>
    <row r="5" spans="1:10" ht="37.5" customHeight="1" x14ac:dyDescent="0.15">
      <c r="A5" s="24" t="s">
        <v>10</v>
      </c>
      <c r="B5" s="20" t="s">
        <v>11</v>
      </c>
      <c r="C5" s="22"/>
      <c r="D5" s="20" t="s">
        <v>12</v>
      </c>
      <c r="E5" s="22"/>
      <c r="F5" s="20" t="s">
        <v>13</v>
      </c>
      <c r="G5" s="22"/>
      <c r="H5" s="25" t="s">
        <v>14</v>
      </c>
      <c r="I5" s="25" t="s">
        <v>15</v>
      </c>
      <c r="J5" s="19" t="s">
        <v>16</v>
      </c>
    </row>
    <row r="6" spans="1:10" ht="33" customHeight="1" x14ac:dyDescent="0.15">
      <c r="A6" s="26"/>
      <c r="B6" s="27"/>
      <c r="C6" s="28"/>
      <c r="D6" s="27">
        <v>29235233.899999999</v>
      </c>
      <c r="E6" s="28"/>
      <c r="F6" s="27">
        <v>29060878.059999999</v>
      </c>
      <c r="G6" s="28"/>
      <c r="H6" s="29">
        <f>F6/D6*100</f>
        <v>99.403610586471146</v>
      </c>
      <c r="I6" s="30">
        <v>10</v>
      </c>
      <c r="J6" s="29">
        <f>H6*I6/100</f>
        <v>9.9403610586471149</v>
      </c>
    </row>
    <row r="7" spans="1:10" ht="30" customHeight="1" x14ac:dyDescent="0.15">
      <c r="A7" s="31" t="s">
        <v>17</v>
      </c>
      <c r="B7" s="20" t="s">
        <v>18</v>
      </c>
      <c r="C7" s="21"/>
      <c r="D7" s="21"/>
      <c r="E7" s="21"/>
      <c r="F7" s="22"/>
      <c r="G7" s="20" t="s">
        <v>19</v>
      </c>
      <c r="H7" s="21"/>
      <c r="I7" s="21"/>
      <c r="J7" s="22"/>
    </row>
    <row r="8" spans="1:10" ht="45" customHeight="1" x14ac:dyDescent="0.15">
      <c r="A8" s="31"/>
      <c r="B8" s="20" t="s">
        <v>20</v>
      </c>
      <c r="C8" s="21"/>
      <c r="D8" s="21"/>
      <c r="E8" s="21"/>
      <c r="F8" s="22"/>
      <c r="G8" s="20" t="s">
        <v>20</v>
      </c>
      <c r="H8" s="21"/>
      <c r="I8" s="21"/>
      <c r="J8" s="22"/>
    </row>
    <row r="9" spans="1:10" ht="50.25" customHeight="1" x14ac:dyDescent="0.15">
      <c r="A9" s="31" t="s">
        <v>21</v>
      </c>
      <c r="B9" s="19" t="s">
        <v>22</v>
      </c>
      <c r="C9" s="19" t="s">
        <v>23</v>
      </c>
      <c r="D9" s="19" t="s">
        <v>24</v>
      </c>
      <c r="E9" s="32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</row>
    <row r="10" spans="1:10" ht="63.75" customHeight="1" x14ac:dyDescent="0.15">
      <c r="A10" s="31"/>
      <c r="B10" s="19" t="s">
        <v>31</v>
      </c>
      <c r="C10" s="19">
        <v>20</v>
      </c>
      <c r="D10" s="19" t="s">
        <v>32</v>
      </c>
      <c r="E10" s="19" t="s">
        <v>33</v>
      </c>
      <c r="F10" s="19">
        <v>99</v>
      </c>
      <c r="G10" s="19">
        <v>100</v>
      </c>
      <c r="H10" s="19">
        <v>100</v>
      </c>
      <c r="I10" s="19">
        <v>20</v>
      </c>
      <c r="J10" s="19"/>
    </row>
    <row r="11" spans="1:10" ht="47.25" customHeight="1" x14ac:dyDescent="0.15">
      <c r="A11" s="31"/>
      <c r="B11" s="19" t="s">
        <v>34</v>
      </c>
      <c r="C11" s="19">
        <v>20</v>
      </c>
      <c r="D11" s="19" t="s">
        <v>32</v>
      </c>
      <c r="E11" s="19" t="s">
        <v>33</v>
      </c>
      <c r="F11" s="19">
        <v>99</v>
      </c>
      <c r="G11" s="19">
        <v>100</v>
      </c>
      <c r="H11" s="19">
        <v>100</v>
      </c>
      <c r="I11" s="19">
        <v>20</v>
      </c>
      <c r="J11" s="19"/>
    </row>
    <row r="12" spans="1:10" ht="66" x14ac:dyDescent="0.15">
      <c r="A12" s="31"/>
      <c r="B12" s="19" t="s">
        <v>35</v>
      </c>
      <c r="C12" s="19">
        <v>20</v>
      </c>
      <c r="D12" s="19" t="s">
        <v>32</v>
      </c>
      <c r="E12" s="19" t="s">
        <v>36</v>
      </c>
      <c r="F12" s="19">
        <v>100</v>
      </c>
      <c r="G12" s="19">
        <v>100</v>
      </c>
      <c r="H12" s="19">
        <v>100</v>
      </c>
      <c r="I12" s="19">
        <v>20</v>
      </c>
      <c r="J12" s="19"/>
    </row>
    <row r="13" spans="1:10" ht="37.5" customHeight="1" x14ac:dyDescent="0.15">
      <c r="A13" s="31"/>
      <c r="B13" s="19" t="s">
        <v>37</v>
      </c>
      <c r="C13" s="19">
        <v>20</v>
      </c>
      <c r="D13" s="19" t="s">
        <v>32</v>
      </c>
      <c r="E13" s="19" t="s">
        <v>36</v>
      </c>
      <c r="F13" s="19">
        <v>100</v>
      </c>
      <c r="G13" s="19">
        <v>100</v>
      </c>
      <c r="H13" s="19">
        <v>100</v>
      </c>
      <c r="I13" s="19">
        <v>20</v>
      </c>
      <c r="J13" s="19"/>
    </row>
    <row r="14" spans="1:10" ht="45.75" customHeight="1" x14ac:dyDescent="0.15">
      <c r="A14" s="31"/>
      <c r="B14" s="19" t="s">
        <v>38</v>
      </c>
      <c r="C14" s="19">
        <v>10</v>
      </c>
      <c r="D14" s="19" t="s">
        <v>32</v>
      </c>
      <c r="E14" s="19" t="s">
        <v>33</v>
      </c>
      <c r="F14" s="19">
        <v>90</v>
      </c>
      <c r="G14" s="19">
        <v>95</v>
      </c>
      <c r="H14" s="19">
        <v>100</v>
      </c>
      <c r="I14" s="19">
        <v>10</v>
      </c>
      <c r="J14" s="19"/>
    </row>
    <row r="15" spans="1:10" ht="20.25" customHeight="1" x14ac:dyDescent="0.15">
      <c r="A15" s="33" t="s">
        <v>39</v>
      </c>
      <c r="B15" s="33"/>
      <c r="C15" s="33"/>
      <c r="D15" s="33"/>
      <c r="E15" s="33"/>
      <c r="F15" s="33"/>
      <c r="G15" s="33"/>
      <c r="H15" s="33"/>
      <c r="I15" s="33"/>
      <c r="J15" s="33"/>
    </row>
  </sheetData>
  <mergeCells count="19">
    <mergeCell ref="A1:J1"/>
    <mergeCell ref="A2:J2"/>
    <mergeCell ref="B3:F3"/>
    <mergeCell ref="B4:C4"/>
    <mergeCell ref="E4:F4"/>
    <mergeCell ref="A9:A14"/>
    <mergeCell ref="A15:J15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新冠疫情防控经费</vt:lpstr>
      <vt:lpstr>商务委集中医学观察点食宿及后勤保障经费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2023-09-11T09:26:48Z</dcterms:modified>
</cp:coreProperties>
</file>