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<sst xmlns="http://schemas.openxmlformats.org/spreadsheetml/2006/main" count="53" uniqueCount="46">
  <si>
    <t>附件1</t>
  </si>
  <si>
    <t>璧山区2022年度项目支出绩效自评表</t>
  </si>
  <si>
    <t>项目名称</t>
  </si>
  <si>
    <t>城市管理及市政设施维护项目</t>
  </si>
  <si>
    <t>自评总分</t>
  </si>
  <si>
    <t>等级</t>
  </si>
  <si>
    <t>优</t>
  </si>
  <si>
    <t>实施单位</t>
  </si>
  <si>
    <t>重庆市璧山区河边镇人民政府</t>
  </si>
  <si>
    <t>主管部门</t>
  </si>
  <si>
    <t>填表人</t>
  </si>
  <si>
    <t>雷全武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</si>
  <si>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</si>
  <si>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</si>
  <si>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</si>
  <si>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</si>
  <si>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</si>
  <si>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</si>
  <si>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</si>
  <si>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</si>
  <si>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</si>
  <si>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</si>
  <si>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</si>
  <si>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，预计开展：1.路灯照明、灯饰维护工作；2.人行道修补工作；3.公厕、垃圾中转站维护消毒工作；4.管网（含井盖）维护工作；5.化粪池清掏工作；6.临时用工费用支付、突击检查、建筑垃圾清理、大件家具购置等工作；7.执法服装、设备购置，巡逻车维护等工作。有效提升城市管理水平，提高居民生活水平。</t>
  </si>
  <si>
    <t>2022年，已开展：1.路灯照明、灯饰维护工作；2.人行道修补工作；3.公厕、垃圾中转站维护消毒工作；4.管网（含井盖）维护工作；5.化粪池清掏工作；6.临时用工费用支付、突击检查、建筑垃圾清理、大件家具购置等工作；7.执法服装、设备购置，巡逻车维护等工作。有效提升了城市管理水平，提高了居民生活水平，居民满意度达90%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</si>
  <si>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</si>
  <si>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</si>
  <si>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</si>
  <si>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</si>
  <si>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</si>
  <si>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</si>
  <si>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</si>
  <si>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</si>
  <si>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</si>
  <si>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</si>
  <si>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路灯维护及时率</t>
  </si>
  <si>
    <t>%</t>
  </si>
  <si>
    <t>＝</t>
  </si>
  <si>
    <t>执法服装、设备购置合格率</t>
  </si>
  <si>
    <t>城市整体管理水平</t>
  </si>
  <si>
    <t>无</t>
  </si>
  <si>
    <t>良</t>
  </si>
  <si>
    <t>居民满意度</t>
  </si>
  <si>
    <t>≥</t>
  </si>
  <si>
    <t>人行道修补验收达标率</t>
  </si>
  <si>
    <t>备注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</si>
</sst>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1" xfId="11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3" fillId="0" borderId="1" xfId="11" applyNumberFormat="1" applyFont="1" applyBorder="1" applyAlignment="1">
      <alignment horizontal="center" vertical="center" wrapText="1"/>
    </xf>
    <xf numFmtId="9" fontId="3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topLeftCell="A5" workbookViewId="0">
      <selection activeCell="G8" sqref="G8:J8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7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7">
        <f>J6+SUM(I10:I21)</f>
        <v>99.9966666666667</v>
      </c>
      <c r="I3" s="3" t="s">
        <v>5</v>
      </c>
      <c r="J3" s="3" t="s">
        <v>6</v>
      </c>
    </row>
    <row r="4" ht="30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13368370033</v>
      </c>
    </row>
    <row r="5" ht="26.1" customHeight="1" spans="1:10">
      <c r="A5" s="8" t="s">
        <v>13</v>
      </c>
      <c r="B5" s="9" t="s">
        <v>14</v>
      </c>
      <c r="C5" s="10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1"/>
      <c r="B6" s="9">
        <v>300000</v>
      </c>
      <c r="C6" s="10"/>
      <c r="D6" s="9"/>
      <c r="E6" s="10"/>
      <c r="F6" s="9">
        <v>299900</v>
      </c>
      <c r="G6" s="10"/>
      <c r="H6" s="12">
        <f>F6/B6</f>
        <v>0.999666666666667</v>
      </c>
      <c r="I6" s="4">
        <v>10</v>
      </c>
      <c r="J6" s="23">
        <f>I6*H6</f>
        <v>9.99666666666667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147" customHeight="1" spans="1:10">
      <c r="A8" s="3"/>
      <c r="B8" s="4" t="s">
        <v>23</v>
      </c>
      <c r="C8" s="5"/>
      <c r="D8" s="5"/>
      <c r="E8" s="5"/>
      <c r="F8" s="6"/>
      <c r="G8" s="4" t="s">
        <v>24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8" customHeight="1" spans="1:10">
      <c r="A10" s="3"/>
      <c r="B10" s="3" t="s">
        <v>35</v>
      </c>
      <c r="C10" s="14">
        <v>20</v>
      </c>
      <c r="D10" s="3" t="s">
        <v>36</v>
      </c>
      <c r="E10" s="3" t="s">
        <v>37</v>
      </c>
      <c r="F10" s="14">
        <v>100</v>
      </c>
      <c r="G10" s="3">
        <f t="shared" ref="G10:G15" si="0">F10</f>
        <v>100</v>
      </c>
      <c r="H10" s="15">
        <f>G10/F10</f>
        <v>1</v>
      </c>
      <c r="I10" s="3">
        <f>H10*C10</f>
        <v>20</v>
      </c>
      <c r="J10" s="3"/>
    </row>
    <row r="11" ht="35" customHeight="1" spans="1:10">
      <c r="A11" s="3"/>
      <c r="B11" s="3" t="s">
        <v>38</v>
      </c>
      <c r="C11" s="14">
        <v>20</v>
      </c>
      <c r="D11" s="3" t="s">
        <v>36</v>
      </c>
      <c r="E11" s="3" t="s">
        <v>37</v>
      </c>
      <c r="F11" s="14">
        <v>100</v>
      </c>
      <c r="G11" s="3">
        <f t="shared" si="0"/>
        <v>100</v>
      </c>
      <c r="H11" s="15">
        <f>G11/F11</f>
        <v>1</v>
      </c>
      <c r="I11" s="3">
        <f t="shared" ref="I10:I16" si="1">H11*C11</f>
        <v>20</v>
      </c>
      <c r="J11" s="3"/>
    </row>
    <row r="12" ht="34" customHeight="1" spans="1:10">
      <c r="A12" s="3"/>
      <c r="B12" s="3" t="s">
        <v>39</v>
      </c>
      <c r="C12" s="14">
        <v>20</v>
      </c>
      <c r="D12" s="3" t="s">
        <v>40</v>
      </c>
      <c r="E12" s="3" t="s">
        <v>40</v>
      </c>
      <c r="F12" s="3" t="s">
        <v>41</v>
      </c>
      <c r="G12" s="3" t="str">
        <f t="shared" si="0"/>
        <v>良</v>
      </c>
      <c r="H12" s="15">
        <v>1</v>
      </c>
      <c r="I12" s="3">
        <f t="shared" si="1"/>
        <v>20</v>
      </c>
      <c r="J12" s="3"/>
    </row>
    <row r="13" ht="24" customHeight="1" spans="1:10">
      <c r="A13" s="3"/>
      <c r="B13" s="3" t="s">
        <v>42</v>
      </c>
      <c r="C13" s="14">
        <v>10</v>
      </c>
      <c r="D13" s="3" t="s">
        <v>36</v>
      </c>
      <c r="E13" s="3" t="s">
        <v>43</v>
      </c>
      <c r="F13" s="14">
        <v>90</v>
      </c>
      <c r="G13" s="3">
        <f t="shared" si="0"/>
        <v>90</v>
      </c>
      <c r="H13" s="15">
        <f>G13/F13</f>
        <v>1</v>
      </c>
      <c r="I13" s="3">
        <f t="shared" si="1"/>
        <v>10</v>
      </c>
      <c r="J13" s="3"/>
    </row>
    <row r="14" ht="38" customHeight="1" spans="1:10">
      <c r="A14" s="3"/>
      <c r="B14" s="3" t="s">
        <v>44</v>
      </c>
      <c r="C14" s="14">
        <v>20</v>
      </c>
      <c r="D14" s="3" t="s">
        <v>36</v>
      </c>
      <c r="E14" s="3" t="s">
        <v>37</v>
      </c>
      <c r="F14" s="14">
        <v>100</v>
      </c>
      <c r="G14" s="3">
        <f t="shared" si="0"/>
        <v>100</v>
      </c>
      <c r="H14" s="15">
        <f>G14/F14</f>
        <v>1</v>
      </c>
      <c r="I14" s="3">
        <f t="shared" si="1"/>
        <v>20</v>
      </c>
      <c r="J14" s="3"/>
    </row>
    <row r="15" ht="24" customHeight="1" spans="1:10">
      <c r="A15" s="3"/>
      <c r="B15" s="3"/>
      <c r="C15" s="14"/>
      <c r="D15" s="3"/>
      <c r="E15" s="3"/>
      <c r="F15" s="14"/>
      <c r="G15" s="3"/>
      <c r="H15" s="16"/>
      <c r="I15" s="3"/>
      <c r="J15" s="3"/>
    </row>
    <row r="16" ht="21" customHeight="1" spans="1:10">
      <c r="A16" s="3"/>
      <c r="B16" s="3"/>
      <c r="C16" s="14"/>
      <c r="D16" s="3"/>
      <c r="E16" s="3"/>
      <c r="F16" s="14"/>
      <c r="G16" s="3"/>
      <c r="H16" s="16"/>
      <c r="I16" s="3"/>
      <c r="J16" s="3"/>
    </row>
    <row r="17" ht="26.1" customHeight="1" spans="1:10">
      <c r="A17" s="3"/>
      <c r="B17" s="3"/>
      <c r="C17" s="14"/>
      <c r="D17" s="3"/>
      <c r="E17" s="3"/>
      <c r="F17" s="14"/>
      <c r="G17" s="3"/>
      <c r="H17" s="16"/>
      <c r="I17" s="3"/>
      <c r="J17" s="3"/>
    </row>
    <row r="18" ht="26.1" customHeight="1" spans="1:10">
      <c r="A18" s="3"/>
      <c r="B18" s="3"/>
      <c r="C18" s="14"/>
      <c r="D18" s="3"/>
      <c r="E18" s="3"/>
      <c r="F18" s="14"/>
      <c r="G18" s="3"/>
      <c r="H18" s="16"/>
      <c r="I18" s="3"/>
      <c r="J18" s="3"/>
    </row>
    <row r="19" ht="26.1" customHeight="1" spans="1:10">
      <c r="A19" s="3"/>
      <c r="B19" s="3"/>
      <c r="C19" s="14"/>
      <c r="D19" s="3"/>
      <c r="E19" s="3"/>
      <c r="F19" s="14"/>
      <c r="G19" s="3"/>
      <c r="H19" s="16"/>
      <c r="I19" s="3"/>
      <c r="J19" s="3"/>
    </row>
    <row r="20" ht="26.1" customHeight="1" spans="1:10">
      <c r="A20" s="3"/>
      <c r="B20" s="3"/>
      <c r="C20" s="3"/>
      <c r="D20" s="17"/>
      <c r="E20" s="17"/>
      <c r="F20" s="18"/>
      <c r="G20" s="3"/>
      <c r="H20" s="3"/>
      <c r="I20" s="3"/>
      <c r="J20" s="3"/>
    </row>
    <row r="21" ht="26.1" customHeight="1" spans="1:10">
      <c r="A21" s="3"/>
      <c r="B21" s="3"/>
      <c r="C21" s="3"/>
      <c r="D21" s="17"/>
      <c r="E21" s="17"/>
      <c r="F21" s="18"/>
      <c r="G21" s="3"/>
      <c r="H21" s="3"/>
      <c r="I21" s="3"/>
      <c r="J21" s="3"/>
    </row>
    <row r="22" ht="26.1" customHeight="1" spans="1:10">
      <c r="A22" s="19" t="s">
        <v>45</v>
      </c>
      <c r="B22" s="20"/>
      <c r="C22" s="20"/>
      <c r="D22" s="20"/>
      <c r="E22" s="20"/>
      <c r="F22" s="20"/>
      <c r="G22" s="20"/>
      <c r="H22" s="20"/>
      <c r="I22" s="20"/>
      <c r="J22" s="24"/>
    </row>
    <row r="23" ht="26.1" customHeight="1" spans="1:10">
      <c r="A23" s="21"/>
      <c r="B23" s="21"/>
      <c r="C23" s="21"/>
      <c r="D23" s="21"/>
      <c r="E23" s="21"/>
      <c r="F23" s="21"/>
      <c r="G23" s="22"/>
      <c r="H23" s="21"/>
      <c r="I23" s="21"/>
      <c r="J23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优服-D</cp:lastModifiedBy>
  <dcterms:created xsi:type="dcterms:W3CDTF">2006-09-16T00:00:00Z</dcterms:created>
  <cp:lastPrinted>2023-02-20T01:14:00Z</cp:lastPrinted>
  <dcterms:modified xsi:type="dcterms:W3CDTF">2023-03-22T13:19:09Z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471F80D8A61348F7956A14E2E7E882D6</vt:lpwstr>
  </property>
</Properties>
</file>