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<sst xmlns="http://schemas.openxmlformats.org/spreadsheetml/2006/main" count="60" uniqueCount="48">
  <si>
    <t>附件3</t>
  </si>
  <si>
    <t>璧山区2022年度部门整体支出绩效自评表</t>
  </si>
  <si>
    <t>单位名称</t>
  </si>
  <si>
    <t>中共重庆市璧山区委网络安全和信息化委员会办公室</t>
  </si>
  <si>
    <t>自评总分</t>
  </si>
  <si>
    <t>等级</t>
  </si>
  <si>
    <t>优</t>
  </si>
  <si>
    <t>填表人</t>
  </si>
  <si>
    <t>吴相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</si>
  <si>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</si>
  <si>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</si>
  <si>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</si>
  <si>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</si>
  <si>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</si>
  <si>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</si>
  <si>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</si>
  <si>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</si>
  <si>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</si>
  <si>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1、保障在岗人员工资福利发放，提高职工工作积极性。 
2、保障日常开支，确保日常后勤工作顺利开展。
3、保障业务工作资金使用，推动业务工作顺利开展。</t>
  </si>
  <si>
    <t>1、保障在岗人员工资福利发放，后期工作开展顺利，职工工作积极性高工作质量较好。
2、规范使用业务工作资金完成相应项目绩效目标。
3、各块业务工作正常推进，网络安全和信息化工作正常开展，电子政务外网和平台运行正常。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</si>
  <si>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</si>
  <si>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</si>
  <si>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</si>
  <si>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</si>
  <si>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</si>
  <si>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</si>
  <si>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</si>
  <si>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</si>
  <si>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</si>
  <si>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全年网络舆情交办任务数</t>
  </si>
  <si>
    <t>条</t>
  </si>
  <si>
    <t>≥</t>
  </si>
  <si>
    <t>市级平台舆情信息采用得分</t>
  </si>
  <si>
    <t>分</t>
  </si>
  <si>
    <t>网络安全等保测评系统数量</t>
  </si>
  <si>
    <t>个</t>
  </si>
  <si>
    <t>行政中心互联网备用链路100MB带宽</t>
  </si>
  <si>
    <t>Mbps</t>
  </si>
  <si>
    <t>＝</t>
  </si>
  <si>
    <t>行政中心互联网主链路1GB带宽</t>
  </si>
  <si>
    <t>短视频数量</t>
  </si>
  <si>
    <t>网络安全故障率</t>
  </si>
  <si>
    <t>%</t>
  </si>
  <si>
    <t>≤</t>
  </si>
  <si>
    <t>服务对象满意度</t>
  </si>
  <si>
    <t>预决算公开率</t>
  </si>
  <si>
    <t>预算执行率</t>
  </si>
  <si>
    <t>备注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</si>
</sst>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_ "/>
  </numFmts>
  <fonts count="26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0"/>
      <name val="方正仿宋_GBK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6" applyNumberFormat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2" borderId="1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0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77" fontId="3" fillId="0" borderId="4" xfId="5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178" fontId="2" fillId="0" borderId="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abSelected="1" zoomScale="85" zoomScaleNormal="85" topLeftCell="A8" workbookViewId="0">
      <selection activeCell="K8" sqref="K8"/>
    </sheetView>
  </sheetViews>
  <sheetFormatPr defaultColWidth="9" defaultRowHeight="13.5"/>
  <cols>
    <col min="1" max="1" width="9.5" customWidth="1"/>
    <col min="2" max="2" width="39.8416666666667" customWidth="1"/>
    <col min="3" max="4" width="12.625" customWidth="1"/>
    <col min="5" max="5" width="14.2583333333333" customWidth="1"/>
    <col min="6" max="8" width="12.625" customWidth="1"/>
    <col min="9" max="9" width="14.75" customWidth="1"/>
    <col min="12" max="12" width="12.625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9">
      <c r="A3" s="3" t="s">
        <v>2</v>
      </c>
      <c r="B3" s="3" t="s">
        <v>3</v>
      </c>
      <c r="C3" s="4"/>
      <c r="D3" s="4"/>
      <c r="E3" s="5"/>
      <c r="F3" s="6" t="s">
        <v>4</v>
      </c>
      <c r="G3" s="7">
        <v>96</v>
      </c>
      <c r="H3" s="6" t="s">
        <v>5</v>
      </c>
      <c r="I3" s="6" t="s">
        <v>6</v>
      </c>
    </row>
    <row r="4" ht="26.1" customHeight="1" spans="1:9">
      <c r="A4" s="8"/>
      <c r="B4" s="8"/>
      <c r="C4" s="9"/>
      <c r="D4" s="9"/>
      <c r="E4" s="10"/>
      <c r="F4" s="6" t="s">
        <v>7</v>
      </c>
      <c r="G4" s="6" t="s">
        <v>8</v>
      </c>
      <c r="H4" s="6" t="s">
        <v>9</v>
      </c>
      <c r="I4" s="6">
        <v>41661979</v>
      </c>
    </row>
    <row r="5" ht="26.1" customHeight="1" spans="1:9">
      <c r="A5" s="3" t="s">
        <v>10</v>
      </c>
      <c r="B5" s="6" t="s">
        <v>11</v>
      </c>
      <c r="C5" s="6"/>
      <c r="D5" s="6" t="s">
        <v>12</v>
      </c>
      <c r="E5" s="6"/>
      <c r="F5" s="6" t="s">
        <v>13</v>
      </c>
      <c r="G5" s="6"/>
      <c r="H5" s="6" t="s">
        <v>14</v>
      </c>
      <c r="I5" s="6"/>
    </row>
    <row r="6" ht="26.1" customHeight="1" spans="1:9">
      <c r="A6" s="11"/>
      <c r="B6" s="6">
        <v>9590736.86</v>
      </c>
      <c r="C6" s="6"/>
      <c r="D6" s="6">
        <v>11528447.5</v>
      </c>
      <c r="E6" s="6"/>
      <c r="F6" s="6">
        <v>7479772.11</v>
      </c>
      <c r="G6" s="6"/>
      <c r="H6" s="12">
        <f>F6/D6</f>
        <v>0.648810007592089</v>
      </c>
      <c r="I6" s="12"/>
    </row>
    <row r="7" ht="26.1" customHeight="1" spans="1:9">
      <c r="A7" s="3" t="s">
        <v>15</v>
      </c>
      <c r="B7" s="6" t="s">
        <v>16</v>
      </c>
      <c r="C7" s="6"/>
      <c r="D7" s="6"/>
      <c r="E7" s="6"/>
      <c r="F7" s="6" t="s">
        <v>17</v>
      </c>
      <c r="G7" s="6"/>
      <c r="H7" s="6"/>
      <c r="I7" s="6"/>
    </row>
    <row r="8" ht="215" customHeight="1" spans="1:9">
      <c r="A8" s="8"/>
      <c r="B8" s="13" t="s">
        <v>18</v>
      </c>
      <c r="C8" s="13"/>
      <c r="D8" s="13"/>
      <c r="E8" s="13"/>
      <c r="F8" s="13" t="s">
        <v>19</v>
      </c>
      <c r="G8" s="13"/>
      <c r="H8" s="13"/>
      <c r="I8" s="13"/>
    </row>
    <row r="9" ht="31.5" customHeight="1" spans="1:9">
      <c r="A9" s="6" t="s">
        <v>20</v>
      </c>
      <c r="B9" s="6" t="s">
        <v>21</v>
      </c>
      <c r="C9" s="6" t="s">
        <v>22</v>
      </c>
      <c r="D9" s="6" t="s">
        <v>23</v>
      </c>
      <c r="E9" s="6" t="s">
        <v>24</v>
      </c>
      <c r="F9" s="6" t="s">
        <v>25</v>
      </c>
      <c r="G9" s="6" t="s">
        <v>26</v>
      </c>
      <c r="H9" s="6" t="s">
        <v>27</v>
      </c>
      <c r="I9" s="6" t="s">
        <v>28</v>
      </c>
    </row>
    <row r="10" ht="26.1" customHeight="1" spans="1:9">
      <c r="A10" s="6"/>
      <c r="B10" s="14" t="s">
        <v>29</v>
      </c>
      <c r="C10" s="6" t="s">
        <v>30</v>
      </c>
      <c r="D10" s="6" t="s">
        <v>31</v>
      </c>
      <c r="E10" s="6">
        <v>1000</v>
      </c>
      <c r="F10" s="15">
        <v>1005</v>
      </c>
      <c r="G10" s="6">
        <v>100</v>
      </c>
      <c r="H10" s="6">
        <v>10</v>
      </c>
      <c r="I10" s="6">
        <f>H10*G10*0.01</f>
        <v>10</v>
      </c>
    </row>
    <row r="11" ht="26.1" customHeight="1" spans="1:9">
      <c r="A11" s="6"/>
      <c r="B11" s="14" t="s">
        <v>32</v>
      </c>
      <c r="C11" s="16" t="s">
        <v>33</v>
      </c>
      <c r="D11" s="15" t="s">
        <v>31</v>
      </c>
      <c r="E11" s="15">
        <v>600</v>
      </c>
      <c r="F11" s="15">
        <v>5457.36</v>
      </c>
      <c r="G11" s="15">
        <v>100</v>
      </c>
      <c r="H11" s="6">
        <v>10</v>
      </c>
      <c r="I11" s="6">
        <f t="shared" ref="I11:I19" si="0">H11*G11*0.01</f>
        <v>10</v>
      </c>
    </row>
    <row r="12" ht="26.1" customHeight="1" spans="1:9">
      <c r="A12" s="6"/>
      <c r="B12" s="14" t="s">
        <v>34</v>
      </c>
      <c r="C12" s="16" t="s">
        <v>35</v>
      </c>
      <c r="D12" s="16" t="s">
        <v>31</v>
      </c>
      <c r="E12" s="6">
        <v>6</v>
      </c>
      <c r="F12" s="6">
        <v>3</v>
      </c>
      <c r="G12" s="6">
        <v>80</v>
      </c>
      <c r="H12" s="6">
        <v>10</v>
      </c>
      <c r="I12" s="23">
        <v>8</v>
      </c>
    </row>
    <row r="13" ht="30" customHeight="1" spans="1:9">
      <c r="A13" s="6"/>
      <c r="B13" s="14" t="s">
        <v>36</v>
      </c>
      <c r="C13" s="16" t="s">
        <v>37</v>
      </c>
      <c r="D13" s="15" t="s">
        <v>38</v>
      </c>
      <c r="E13" s="15">
        <v>100</v>
      </c>
      <c r="F13" s="15">
        <v>100</v>
      </c>
      <c r="G13" s="15">
        <v>100</v>
      </c>
      <c r="H13" s="6">
        <v>10</v>
      </c>
      <c r="I13" s="6">
        <f t="shared" si="0"/>
        <v>10</v>
      </c>
    </row>
    <row r="14" ht="30" customHeight="1" spans="1:9">
      <c r="A14" s="6"/>
      <c r="B14" s="14" t="s">
        <v>39</v>
      </c>
      <c r="C14" s="16" t="s">
        <v>37</v>
      </c>
      <c r="D14" s="15" t="s">
        <v>38</v>
      </c>
      <c r="E14" s="15">
        <v>1024</v>
      </c>
      <c r="F14" s="15">
        <v>1024</v>
      </c>
      <c r="G14" s="6">
        <v>100</v>
      </c>
      <c r="H14" s="6">
        <v>10</v>
      </c>
      <c r="I14" s="6">
        <f t="shared" si="0"/>
        <v>10</v>
      </c>
    </row>
    <row r="15" ht="27" customHeight="1" spans="1:9">
      <c r="A15" s="6"/>
      <c r="B15" s="14" t="s">
        <v>40</v>
      </c>
      <c r="C15" s="16" t="s">
        <v>35</v>
      </c>
      <c r="D15" s="15" t="s">
        <v>31</v>
      </c>
      <c r="E15" s="15">
        <v>6</v>
      </c>
      <c r="F15" s="15">
        <v>3</v>
      </c>
      <c r="G15" s="15">
        <v>100</v>
      </c>
      <c r="H15" s="6">
        <v>10</v>
      </c>
      <c r="I15" s="6">
        <v>8</v>
      </c>
    </row>
    <row r="16" ht="26.1" customHeight="1" spans="1:9">
      <c r="A16" s="6"/>
      <c r="B16" s="14" t="s">
        <v>41</v>
      </c>
      <c r="C16" s="16" t="s">
        <v>42</v>
      </c>
      <c r="D16" s="15" t="s">
        <v>43</v>
      </c>
      <c r="E16" s="15">
        <v>20</v>
      </c>
      <c r="F16" s="15">
        <v>0</v>
      </c>
      <c r="G16" s="6">
        <v>100</v>
      </c>
      <c r="H16" s="6">
        <v>10</v>
      </c>
      <c r="I16" s="6">
        <f t="shared" si="0"/>
        <v>10</v>
      </c>
    </row>
    <row r="17" ht="30" customHeight="1" spans="1:9">
      <c r="A17" s="6"/>
      <c r="B17" s="14" t="s">
        <v>44</v>
      </c>
      <c r="C17" s="16" t="s">
        <v>42</v>
      </c>
      <c r="D17" s="15" t="s">
        <v>31</v>
      </c>
      <c r="E17" s="15">
        <v>90</v>
      </c>
      <c r="F17" s="15">
        <v>95</v>
      </c>
      <c r="G17" s="15">
        <v>100</v>
      </c>
      <c r="H17" s="6">
        <v>10</v>
      </c>
      <c r="I17" s="6">
        <f t="shared" si="0"/>
        <v>10</v>
      </c>
    </row>
    <row r="18" ht="26.1" customHeight="1" spans="1:9">
      <c r="A18" s="6"/>
      <c r="B18" s="14" t="s">
        <v>45</v>
      </c>
      <c r="C18" s="16" t="s">
        <v>42</v>
      </c>
      <c r="D18" s="15" t="s">
        <v>31</v>
      </c>
      <c r="E18" s="15">
        <v>100</v>
      </c>
      <c r="F18" s="15">
        <v>100</v>
      </c>
      <c r="G18" s="6">
        <v>100</v>
      </c>
      <c r="H18" s="6">
        <v>10</v>
      </c>
      <c r="I18" s="6">
        <f t="shared" si="0"/>
        <v>10</v>
      </c>
    </row>
    <row r="19" ht="26.1" customHeight="1" spans="1:9">
      <c r="A19" s="17"/>
      <c r="B19" s="14" t="s">
        <v>46</v>
      </c>
      <c r="C19" s="16" t="s">
        <v>42</v>
      </c>
      <c r="D19" s="18" t="s">
        <v>31</v>
      </c>
      <c r="E19" s="18">
        <v>85</v>
      </c>
      <c r="F19" s="18">
        <v>64.88</v>
      </c>
      <c r="G19" s="6">
        <v>100</v>
      </c>
      <c r="H19" s="6">
        <v>10</v>
      </c>
      <c r="I19" s="6">
        <f t="shared" si="0"/>
        <v>10</v>
      </c>
    </row>
    <row r="20" ht="26.1" customHeight="1" spans="1:9">
      <c r="A20" s="17"/>
      <c r="B20" s="19"/>
      <c r="C20" s="20"/>
      <c r="D20" s="18"/>
      <c r="E20" s="18"/>
      <c r="F20" s="18"/>
      <c r="G20" s="18"/>
      <c r="H20" s="21"/>
      <c r="I20" s="24"/>
    </row>
    <row r="21" ht="26.1" customHeight="1" spans="1:9">
      <c r="A21" s="22" t="s">
        <v>47</v>
      </c>
      <c r="B21" s="19"/>
      <c r="C21" s="19"/>
      <c r="D21" s="19"/>
      <c r="E21" s="19"/>
      <c r="F21" s="19"/>
      <c r="G21" s="19"/>
      <c r="H21" s="19"/>
      <c r="I21" s="25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21:I21"/>
    <mergeCell ref="A3:A4"/>
    <mergeCell ref="A5:A6"/>
    <mergeCell ref="A7:A8"/>
    <mergeCell ref="A9:A18"/>
    <mergeCell ref="B3:E4"/>
  </mergeCells>
  <pageMargins left="0.7" right="0.7" top="0.75" bottom="0.75" header="0.3" footer="0.3"/>
  <pageSetup paperSize="9" scale="6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2023-06-25T07:12:31Z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4F9F2FD537264D18A8B76B2C230D6FE1</vt:lpwstr>
  </property>
  <property fmtid="{D5CDD505-2E9C-101B-9397-08002B2CF9AE}" pid="3" name="KSOProductBuildVer">
    <vt:lpwstr>2052-11.1.0.14309</vt:lpwstr>
  </property>
</Properties>
</file>