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<sst xmlns="http://schemas.openxmlformats.org/spreadsheetml/2006/main" count="53" uniqueCount="49">
  <si>
    <t>附件1</t>
  </si>
  <si>
    <t>璧山区2022年度项目支出绩效自评表</t>
  </si>
  <si>
    <t>项目名称</t>
  </si>
  <si>
    <t>财政专网链路租赁</t>
  </si>
  <si>
    <t>自评总分</t>
  </si>
  <si>
    <t>等级</t>
  </si>
  <si>
    <t>优</t>
  </si>
  <si>
    <t>实施单位</t>
  </si>
  <si>
    <t>中共重庆市璧山区网络安全和信息化委员会办公室</t>
  </si>
  <si>
    <t>主管部门</t>
  </si>
  <si>
    <t>填表人</t>
  </si>
  <si>
    <t>印承飞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</si>
  <si>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</si>
  <si>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</si>
  <si>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</si>
  <si>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</si>
  <si>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</si>
  <si>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</si>
  <si>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</si>
  <si>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</si>
  <si>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</si>
  <si>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</si>
  <si>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</si>
  <si>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财政专用网络高效运行</t>
  </si>
  <si>
    <t>保障财政专用网络高效运行，提高工作效率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</si>
  <si>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</si>
  <si>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</si>
  <si>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</si>
  <si>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</si>
  <si>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</si>
  <si>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</si>
  <si>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</si>
  <si>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</si>
  <si>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</si>
  <si>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偏差原因分析及改进措施</t>
  </si>
  <si>
    <t>网络安全稳定顺畅高效运行时间</t>
  </si>
  <si>
    <t>小时</t>
  </si>
  <si>
    <t>＝</t>
  </si>
  <si>
    <t>财政专网链路租赁成本</t>
  </si>
  <si>
    <t>元</t>
  </si>
  <si>
    <t>≤</t>
  </si>
  <si>
    <t>保障网上办公和业务系统正常运行率</t>
  </si>
  <si>
    <t>%</t>
  </si>
  <si>
    <t>≥</t>
  </si>
  <si>
    <t>政专网链路可持续使用性</t>
  </si>
  <si>
    <t>无</t>
  </si>
  <si>
    <t>常年</t>
  </si>
  <si>
    <t>用户满意度</t>
  </si>
  <si>
    <t>备注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</si>
</sst>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name val="仿宋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L7" sqref="L7"/>
    </sheetView>
  </sheetViews>
  <sheetFormatPr defaultColWidth="9" defaultRowHeight="13.5"/>
  <cols>
    <col min="1" max="1" width="12.625" style="1" customWidth="1"/>
    <col min="2" max="2" width="24.7" style="1" customWidth="1"/>
    <col min="3" max="3" width="12.625" style="1" customWidth="1"/>
    <col min="4" max="4" width="12.625" style="2" customWidth="1"/>
    <col min="5" max="5" width="12.625" style="1" customWidth="1"/>
    <col min="6" max="6" width="14.85" style="1" customWidth="1"/>
    <col min="7" max="9" width="12.625" style="1" customWidth="1"/>
    <col min="10" max="10" width="14.4083333333333" style="1" customWidth="1"/>
    <col min="11" max="16384" width="9" style="1"/>
  </cols>
  <sheetData>
    <row r="1" s="1" customFormat="1" ht="20.25" spans="1:10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</row>
    <row r="2" s="1" customFormat="1" ht="20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26.1" customHeight="1" spans="1:10">
      <c r="A3" s="6" t="s">
        <v>2</v>
      </c>
      <c r="B3" s="7" t="s">
        <v>3</v>
      </c>
      <c r="C3" s="8"/>
      <c r="D3" s="8"/>
      <c r="E3" s="8"/>
      <c r="F3" s="9"/>
      <c r="G3" s="6" t="s">
        <v>4</v>
      </c>
      <c r="H3" s="6">
        <f>SUM(I10:I14)+J6</f>
        <v>100</v>
      </c>
      <c r="I3" s="6" t="s">
        <v>5</v>
      </c>
      <c r="J3" s="6" t="s">
        <v>6</v>
      </c>
    </row>
    <row r="4" s="1" customFormat="1" ht="36" customHeight="1" spans="1:10">
      <c r="A4" s="6" t="s">
        <v>7</v>
      </c>
      <c r="B4" s="7" t="s">
        <v>8</v>
      </c>
      <c r="C4" s="9"/>
      <c r="D4" s="6" t="s">
        <v>9</v>
      </c>
      <c r="E4" s="10"/>
      <c r="F4" s="11"/>
      <c r="G4" s="6" t="s">
        <v>10</v>
      </c>
      <c r="H4" s="6" t="s">
        <v>11</v>
      </c>
      <c r="I4" s="6" t="s">
        <v>12</v>
      </c>
      <c r="J4" s="6">
        <v>41430515</v>
      </c>
    </row>
    <row r="5" s="1" customFormat="1" ht="26.1" customHeight="1" spans="1:10">
      <c r="A5" s="12" t="s">
        <v>13</v>
      </c>
      <c r="B5" s="7" t="s">
        <v>14</v>
      </c>
      <c r="C5" s="9"/>
      <c r="D5" s="7" t="s">
        <v>15</v>
      </c>
      <c r="E5" s="9"/>
      <c r="F5" s="7" t="s">
        <v>16</v>
      </c>
      <c r="G5" s="9"/>
      <c r="H5" s="7" t="s">
        <v>17</v>
      </c>
      <c r="I5" s="7" t="s">
        <v>18</v>
      </c>
      <c r="J5" s="6" t="s">
        <v>19</v>
      </c>
    </row>
    <row r="6" s="1" customFormat="1" ht="26.1" customHeight="1" spans="1:10">
      <c r="A6" s="13"/>
      <c r="B6" s="7">
        <v>49200</v>
      </c>
      <c r="C6" s="9"/>
      <c r="D6" s="2"/>
      <c r="E6" s="1"/>
      <c r="F6" s="7">
        <v>49200</v>
      </c>
      <c r="G6" s="9"/>
      <c r="H6" s="6">
        <f>F6/B6*100</f>
        <v>100</v>
      </c>
      <c r="I6" s="17">
        <v>10</v>
      </c>
      <c r="J6" s="6">
        <f>H6*0.1</f>
        <v>10</v>
      </c>
    </row>
    <row r="7" s="1" customFormat="1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s="1" customFormat="1" ht="75" customHeight="1" spans="1:10">
      <c r="A8" s="6"/>
      <c r="B8" s="14" t="s">
        <v>23</v>
      </c>
      <c r="C8" s="14"/>
      <c r="D8" s="6"/>
      <c r="E8" s="14"/>
      <c r="F8" s="14" t="s">
        <v>24</v>
      </c>
      <c r="G8" s="14"/>
      <c r="H8" s="14"/>
      <c r="I8" s="14"/>
      <c r="J8" s="14"/>
    </row>
    <row r="9" s="1" customFormat="1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s="1" customFormat="1" ht="39" customHeight="1" spans="1:10">
      <c r="A10" s="6"/>
      <c r="B10" s="6" t="s">
        <v>35</v>
      </c>
      <c r="C10" s="6" t="s">
        <v>36</v>
      </c>
      <c r="D10" s="6" t="s">
        <v>37</v>
      </c>
      <c r="E10" s="6">
        <v>24</v>
      </c>
      <c r="F10" s="6">
        <v>24</v>
      </c>
      <c r="G10" s="6">
        <v>100</v>
      </c>
      <c r="H10" s="6">
        <v>20</v>
      </c>
      <c r="I10" s="6">
        <f t="shared" ref="I10:I12" si="0">G10*H10*0.01</f>
        <v>20</v>
      </c>
      <c r="J10" s="6"/>
    </row>
    <row r="11" s="1" customFormat="1" ht="26.1" customHeight="1" spans="1:10">
      <c r="A11" s="6"/>
      <c r="B11" s="6" t="s">
        <v>38</v>
      </c>
      <c r="C11" s="6" t="s">
        <v>39</v>
      </c>
      <c r="D11" s="6" t="s">
        <v>40</v>
      </c>
      <c r="E11" s="6">
        <v>49200</v>
      </c>
      <c r="F11" s="6">
        <v>49200</v>
      </c>
      <c r="G11" s="6">
        <v>100</v>
      </c>
      <c r="H11" s="6">
        <v>20</v>
      </c>
      <c r="I11" s="6">
        <f t="shared" si="0"/>
        <v>20</v>
      </c>
      <c r="J11" s="6"/>
    </row>
    <row r="12" s="1" customFormat="1" ht="49" customHeight="1" spans="1:10">
      <c r="A12" s="6"/>
      <c r="B12" s="6" t="s">
        <v>41</v>
      </c>
      <c r="C12" s="6" t="s">
        <v>42</v>
      </c>
      <c r="D12" s="6" t="s">
        <v>43</v>
      </c>
      <c r="E12" s="6">
        <v>95</v>
      </c>
      <c r="F12" s="6">
        <v>99</v>
      </c>
      <c r="G12" s="6">
        <v>100</v>
      </c>
      <c r="H12" s="6">
        <v>20</v>
      </c>
      <c r="I12" s="6">
        <f t="shared" si="0"/>
        <v>20</v>
      </c>
      <c r="J12" s="6"/>
    </row>
    <row r="13" s="1" customFormat="1" ht="26.1" customHeight="1" spans="1:10">
      <c r="A13" s="6"/>
      <c r="B13" s="6" t="s">
        <v>44</v>
      </c>
      <c r="C13" s="6" t="s">
        <v>45</v>
      </c>
      <c r="D13" s="6" t="s">
        <v>45</v>
      </c>
      <c r="E13" s="6" t="s">
        <v>46</v>
      </c>
      <c r="F13" s="6" t="s">
        <v>46</v>
      </c>
      <c r="G13" s="6">
        <v>100</v>
      </c>
      <c r="H13" s="6">
        <v>20</v>
      </c>
      <c r="I13" s="6">
        <v>20</v>
      </c>
      <c r="J13" s="6"/>
    </row>
    <row r="14" s="1" customFormat="1" ht="26.1" customHeight="1" spans="1:10">
      <c r="A14" s="6"/>
      <c r="B14" s="6" t="s">
        <v>47</v>
      </c>
      <c r="C14" s="6" t="s">
        <v>42</v>
      </c>
      <c r="D14" s="6" t="s">
        <v>43</v>
      </c>
      <c r="E14" s="6">
        <v>90</v>
      </c>
      <c r="F14" s="6">
        <v>93</v>
      </c>
      <c r="G14" s="6">
        <v>100</v>
      </c>
      <c r="H14" s="6">
        <v>10</v>
      </c>
      <c r="I14" s="6">
        <f>G14*H14*0.01</f>
        <v>10</v>
      </c>
      <c r="J14" s="6"/>
    </row>
    <row r="15" s="1" customFormat="1" ht="26.1" customHeight="1" spans="1:10">
      <c r="A15" s="15" t="s">
        <v>48</v>
      </c>
      <c r="B15" s="16"/>
      <c r="C15" s="16"/>
      <c r="D15" s="8"/>
      <c r="E15" s="16"/>
      <c r="F15" s="16"/>
      <c r="G15" s="16"/>
      <c r="H15" s="16"/>
      <c r="I15" s="16"/>
      <c r="J15" s="18"/>
    </row>
  </sheetData>
  <mergeCells count="18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F6:G6"/>
    <mergeCell ref="B7:E7"/>
    <mergeCell ref="F7:J7"/>
    <mergeCell ref="B8:E8"/>
    <mergeCell ref="F8:J8"/>
    <mergeCell ref="A15:J15"/>
    <mergeCell ref="A5:A6"/>
    <mergeCell ref="A7:A8"/>
    <mergeCell ref="A9:A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起点</cp:lastModifiedBy>
  <dcterms:created xsi:type="dcterms:W3CDTF">2023-09-13T02:53:08Z</dcterms:created>
  <dcterms:modified xsi:type="dcterms:W3CDTF">2023-09-13T02:53:47Z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1D1D3F77183A4FFAA31204016901FE40_11</vt:lpwstr>
  </property>
  <property fmtid="{D5CDD505-2E9C-101B-9397-08002B2CF9AE}" pid="3" name="KSOProductBuildVer">
    <vt:lpwstr>2052-12.1.0.15374</vt:lpwstr>
  </property>
</Properties>
</file>