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mc:AlternateContent xmlns:mc="http://schemas.openxmlformats.org/markup-compatibility/2006">
    <mc:Choice Requires="x15">
      <x15ac:absPath xmlns:x15ac="http://schemas.microsoft.com/office/spreadsheetml/2010/11/ac" url="D:\2022\2022年决算公开（管委会）\"/>
    </mc:Choice>
  </mc:AlternateContent>
  <xr:revisionPtr revIDLastSave="0" documentId="13_ncr:1_{481E4780-3BCC-4928-AD52-43F63C7A1BF9}" xr6:coauthVersionLast="36" xr6:coauthVersionMax="36" xr10:uidLastSave="{00000000-0000-0000-0000-000000000000}"/>
  <bookViews>
    <workbookView xWindow="0" yWindow="0" windowWidth="12288" windowHeight="5796" tabRatio="928" firstSheet="3" activeTab="4" xr2:uid="{00000000-000D-0000-FFFF-FFFF00000000}"/>
  </bookViews>
  <sheets>
    <sheet name="一馆一中心管理（一般项目）" sheetId="1" r:id="rId1"/>
    <sheet name="28、土壤污染状况调查、评估、污染土壤修复（一般项目）" sheetId="29" r:id="rId2"/>
    <sheet name="重庆中医药学院建设工程（重点项目）" sheetId="18" r:id="rId3"/>
    <sheet name="重庆中医药学院配套基础设施-滨河西路二标段（重点项目）" sheetId="20" r:id="rId4"/>
    <sheet name="24-1、服务业发展区管线迁改（重点项目）" sheetId="25" r:id="rId5"/>
    <sheet name="38、隐性债务还本付息（重点项目）" sheetId="39" r:id="rId6"/>
    <sheet name="39、项目回购款(重点项目）" sheetId="40" r:id="rId7"/>
    <sheet name="42、招商引资专项费用（重点项目）" sheetId="43" r:id="rId8"/>
    <sheet name="43、产业扶持资金（重点项目）" sheetId="44" r:id="rId9"/>
    <sheet name="51、服务业发展区建设项目（重点项目）" sheetId="52" r:id="rId10"/>
  </sheets>
  <definedNames>
    <definedName name="_xlnm.Print_Area" localSheetId="4">'24-1、服务业发展区管线迁改（重点项目）'!$A$1:$J$19</definedName>
    <definedName name="_xlnm.Print_Area" localSheetId="1">'28、土壤污染状况调查、评估、污染土壤修复（一般项目）'!$A$1:$J$21</definedName>
    <definedName name="_xlnm.Print_Area" localSheetId="6">'39、项目回购款(重点项目）'!$A$1:$J$18</definedName>
    <definedName name="_xlnm.Print_Area" localSheetId="8">'43、产业扶持资金（重点项目）'!$A$1:$J$18</definedName>
    <definedName name="_xlnm.Print_Area" localSheetId="0">'一馆一中心管理（一般项目）'!$A$1:$J$24</definedName>
    <definedName name="_xlnm.Print_Area" localSheetId="2">'重庆中医药学院建设工程（重点项目）'!$A$1:$J$21</definedName>
    <definedName name="_xlnm.Print_Area" localSheetId="3">'重庆中医药学院配套基础设施-滨河西路二标段（重点项目）'!$A$1:$J$23</definedName>
  </definedNames>
  <calcPr calcId="191029"/>
</workbook>
</file>

<file path=xl/calcChain.xml><?xml version="1.0" encoding="utf-8"?>
<calcChain xmlns="http://schemas.openxmlformats.org/spreadsheetml/2006/main">
  <c r="I16" i="52" l="1"/>
  <c r="I15" i="52"/>
  <c r="I14" i="52"/>
  <c r="I13" i="52"/>
  <c r="I12" i="52"/>
  <c r="I11" i="52"/>
  <c r="I10" i="52"/>
  <c r="I9" i="52"/>
  <c r="H5" i="52"/>
  <c r="J5" i="52" s="1"/>
  <c r="I16" i="44"/>
  <c r="I15" i="44"/>
  <c r="I14" i="44"/>
  <c r="H13" i="44"/>
  <c r="I13" i="44" s="1"/>
  <c r="I12" i="44"/>
  <c r="I11" i="44"/>
  <c r="I10" i="44"/>
  <c r="I9" i="44"/>
  <c r="H5" i="44"/>
  <c r="J5" i="44" s="1"/>
  <c r="H19" i="43"/>
  <c r="I19" i="43" s="1"/>
  <c r="I18" i="43"/>
  <c r="I17" i="43"/>
  <c r="I16" i="43"/>
  <c r="I15" i="43"/>
  <c r="I14" i="43"/>
  <c r="I13" i="43"/>
  <c r="I12" i="43"/>
  <c r="I11" i="43"/>
  <c r="H10" i="43"/>
  <c r="I10" i="43" s="1"/>
  <c r="I9" i="43"/>
  <c r="H5" i="43"/>
  <c r="J5" i="43" s="1"/>
  <c r="I16" i="40"/>
  <c r="I15" i="40"/>
  <c r="I14" i="40"/>
  <c r="I13" i="40"/>
  <c r="I12" i="40"/>
  <c r="I11" i="40"/>
  <c r="H10" i="40"/>
  <c r="I10" i="40" s="1"/>
  <c r="H9" i="40"/>
  <c r="I9" i="40" s="1"/>
  <c r="J5" i="40"/>
  <c r="H5" i="40"/>
  <c r="I14" i="39"/>
  <c r="I13" i="39"/>
  <c r="I12" i="39"/>
  <c r="I11" i="39"/>
  <c r="H10" i="39"/>
  <c r="I10" i="39" s="1"/>
  <c r="H9" i="39"/>
  <c r="I9" i="39" s="1"/>
  <c r="H5" i="39"/>
  <c r="J5" i="39" s="1"/>
  <c r="I19" i="29"/>
  <c r="I18" i="29"/>
  <c r="I17" i="29"/>
  <c r="I16" i="29"/>
  <c r="I15" i="29"/>
  <c r="I14" i="29"/>
  <c r="H13" i="29"/>
  <c r="I13" i="29" s="1"/>
  <c r="I12" i="29"/>
  <c r="H11" i="29"/>
  <c r="I11" i="29" s="1"/>
  <c r="H10" i="29"/>
  <c r="I10" i="29" s="1"/>
  <c r="I9" i="29"/>
  <c r="H5" i="29"/>
  <c r="J5" i="29" s="1"/>
  <c r="I17" i="25"/>
  <c r="I16" i="25"/>
  <c r="I15" i="25"/>
  <c r="I14" i="25"/>
  <c r="I13" i="25"/>
  <c r="I12" i="25"/>
  <c r="I11" i="25"/>
  <c r="I10" i="25"/>
  <c r="I9" i="25"/>
  <c r="H5" i="25"/>
  <c r="J5" i="25" s="1"/>
  <c r="H2" i="25" s="1"/>
  <c r="I21" i="20"/>
  <c r="I20" i="20"/>
  <c r="I19" i="20"/>
  <c r="I18" i="20"/>
  <c r="I17" i="20"/>
  <c r="I16" i="20"/>
  <c r="I15" i="20"/>
  <c r="I14" i="20"/>
  <c r="I13" i="20"/>
  <c r="I12" i="20"/>
  <c r="I11" i="20"/>
  <c r="I10" i="20"/>
  <c r="I9" i="20"/>
  <c r="H9" i="20"/>
  <c r="H5" i="20"/>
  <c r="J5" i="20" s="1"/>
  <c r="H2" i="20" s="1"/>
  <c r="J2" i="20" s="1"/>
  <c r="I19" i="18"/>
  <c r="I18" i="18"/>
  <c r="I17" i="18"/>
  <c r="I16" i="18"/>
  <c r="I15" i="18"/>
  <c r="I14" i="18"/>
  <c r="I13" i="18"/>
  <c r="I12" i="18"/>
  <c r="I11" i="18"/>
  <c r="I10" i="18"/>
  <c r="I9" i="18"/>
  <c r="H5" i="18"/>
  <c r="J5" i="18" s="1"/>
  <c r="I22" i="1"/>
  <c r="I21" i="1"/>
  <c r="I20" i="1"/>
  <c r="I19" i="1"/>
  <c r="I18" i="1"/>
  <c r="I17" i="1"/>
  <c r="I16" i="1"/>
  <c r="I15" i="1"/>
  <c r="I14" i="1"/>
  <c r="I13" i="1"/>
  <c r="I12" i="1"/>
  <c r="I11" i="1"/>
  <c r="I10" i="1"/>
  <c r="J6" i="1"/>
  <c r="H3" i="1" s="1"/>
  <c r="J3" i="1" s="1"/>
  <c r="H6" i="1"/>
  <c r="H2" i="52" l="1"/>
  <c r="J2" i="52" s="1"/>
  <c r="H2" i="44"/>
  <c r="J2" i="44" s="1"/>
  <c r="H2" i="43"/>
  <c r="J2" i="43" s="1"/>
  <c r="H2" i="40"/>
  <c r="J2" i="40" s="1"/>
  <c r="H2" i="18"/>
  <c r="J2" i="18" s="1"/>
  <c r="H2" i="29"/>
  <c r="J2" i="29" s="1"/>
  <c r="H2" i="39"/>
  <c r="J2" i="39" s="1"/>
</calcChain>
</file>

<file path=xl/sharedStrings.xml><?xml version="1.0" encoding="utf-8"?>
<sst xmlns="http://schemas.openxmlformats.org/spreadsheetml/2006/main" count="686" uniqueCount="192">
  <si>
    <t>璧山区2022年度项目支出绩效自评表</t>
  </si>
  <si>
    <t>项目名称</t>
  </si>
  <si>
    <t>一馆一中心管理</t>
  </si>
  <si>
    <t>自评总分</t>
  </si>
  <si>
    <t>等级</t>
  </si>
  <si>
    <t>实施单位</t>
  </si>
  <si>
    <t>重庆璧山现代服务业发展区管理委员会</t>
  </si>
  <si>
    <t>主管部门</t>
  </si>
  <si>
    <t>填表人</t>
  </si>
  <si>
    <t>杨玉丽</t>
  </si>
  <si>
    <t>电话</t>
  </si>
  <si>
    <t>项目资金
（元）</t>
  </si>
  <si>
    <t>年初预算数</t>
  </si>
  <si>
    <t>全年（调整）预算数</t>
  </si>
  <si>
    <t>全年执行数</t>
  </si>
  <si>
    <t>执行率（%）</t>
  </si>
  <si>
    <t>执行率权重</t>
  </si>
  <si>
    <t>执行率得分</t>
  </si>
  <si>
    <t>当年绩效目标</t>
  </si>
  <si>
    <t>预期绩效目标</t>
  </si>
  <si>
    <t>绩效目标实际完成情况</t>
  </si>
  <si>
    <t>含一馆一中心及人民广场科普中心物业费269.4432万，按月支付；舞美技术服务外包费130万，按月支付；水电气费100万，按月支付；专项维保费（消防、电梯、空调、弱电、强电、防雷、外墙清洗等）70万，根据合同按进度支付；专业设备维修维护费30万，据实结算；维修维护材料采购费30万，据实采购；办公绿化20万，按月支付；日常消耗杂费15万，据实采购。</t>
  </si>
  <si>
    <t>含一馆一中心及人民广场科普中心物业费已按月支付；舞美技术服务外包费已按月支付；水电气费已按月支付；专项维保费（消防、电梯、空调、弱电、强电、防雷、外墙清洗等）已根据合同按进度支付；专业设备维修维护费已据实结算；维修维护材料采购费已据实采购；办公绿化已按月支付；日常消耗杂费已据实采购。</t>
  </si>
  <si>
    <t>绩
效
指
标</t>
  </si>
  <si>
    <t>具体指标及内容</t>
  </si>
  <si>
    <t>指标权重</t>
  </si>
  <si>
    <t>计量单位</t>
  </si>
  <si>
    <t>指标性质</t>
  </si>
  <si>
    <t>年度指标值</t>
  </si>
  <si>
    <t>全年完成值</t>
  </si>
  <si>
    <t>得分系数（%）</t>
  </si>
  <si>
    <t>指标得分（分）</t>
  </si>
  <si>
    <t>偏差原因分析及改进措施</t>
  </si>
  <si>
    <t>展览馆管理面积</t>
  </si>
  <si>
    <t>平方米</t>
  </si>
  <si>
    <t>艺术中心管理面积</t>
  </si>
  <si>
    <t>人民广场车库管理面积</t>
  </si>
  <si>
    <t>科普中心管理面积</t>
  </si>
  <si>
    <t>保障会议场次</t>
  </si>
  <si>
    <t>场</t>
  </si>
  <si>
    <t>≥</t>
  </si>
  <si>
    <t>演出活动场次</t>
  </si>
  <si>
    <t>接待</t>
  </si>
  <si>
    <t>场所运行管理状态</t>
  </si>
  <si>
    <t>良好</t>
  </si>
  <si>
    <t>场所运行费用</t>
  </si>
  <si>
    <t>万元</t>
  </si>
  <si>
    <t>≤</t>
  </si>
  <si>
    <t>年运行管理年限</t>
  </si>
  <si>
    <t>年</t>
  </si>
  <si>
    <t>为全区提供大型会议活动场地，丰富市民精神文化需求</t>
  </si>
  <si>
    <t>无</t>
  </si>
  <si>
    <t>提升</t>
  </si>
  <si>
    <t>确保场馆有序运转</t>
  </si>
  <si>
    <t>长期</t>
  </si>
  <si>
    <t>受益群众满意度</t>
  </si>
  <si>
    <t>备注</t>
  </si>
  <si>
    <t>注：年末零结转资金不作为预算调整。</t>
  </si>
  <si>
    <t>亩</t>
  </si>
  <si>
    <t>完成度</t>
  </si>
  <si>
    <t>总投资</t>
  </si>
  <si>
    <t>元</t>
  </si>
  <si>
    <t>增加</t>
  </si>
  <si>
    <t>有效</t>
  </si>
  <si>
    <t>占地面积</t>
  </si>
  <si>
    <t>%</t>
  </si>
  <si>
    <t>显著提升</t>
  </si>
  <si>
    <t>群众满意度</t>
  </si>
  <si>
    <t>达标</t>
  </si>
  <si>
    <t>项目总投资</t>
  </si>
  <si>
    <t>时间</t>
  </si>
  <si>
    <t>亿元</t>
  </si>
  <si>
    <t>米</t>
  </si>
  <si>
    <t>显著</t>
  </si>
  <si>
    <t>≧</t>
  </si>
  <si>
    <t>工程完工时间</t>
  </si>
  <si>
    <t>个</t>
  </si>
  <si>
    <t>重庆中医药学院建设工程</t>
  </si>
  <si>
    <t>完成21万方校园建设，建成投用。</t>
  </si>
  <si>
    <t>已基本完成21万方校园建设。</t>
  </si>
  <si>
    <t>建筑总面积</t>
  </si>
  <si>
    <t>21万</t>
  </si>
  <si>
    <t>人均建筑面积</t>
  </si>
  <si>
    <t>保障入住学生数量</t>
  </si>
  <si>
    <t>名</t>
  </si>
  <si>
    <t>达到《普通高等学校基本办学条件指标（试行）的通知》（教发〔2004〕2号）监测办学条件指标要求</t>
  </si>
  <si>
    <t>推动璧山区经济建设和社会发展</t>
  </si>
  <si>
    <t>中医药健康服务能力</t>
  </si>
  <si>
    <t>显著增强</t>
  </si>
  <si>
    <t>带动重庆市医疗水平、高层次人才数量、科技影响力和辐射能力</t>
  </si>
  <si>
    <t>城市次干路长度</t>
  </si>
  <si>
    <t>人</t>
  </si>
  <si>
    <t>元/米</t>
  </si>
  <si>
    <t>推动重庆中医药学院的如期举办</t>
  </si>
  <si>
    <t>为沿线居民提供便捷的交通条件</t>
  </si>
  <si>
    <t>完善路网结构，改善城市环境。</t>
  </si>
  <si>
    <t>优化投资环境</t>
  </si>
  <si>
    <t>促进当地居民就业和增收</t>
  </si>
  <si>
    <t>重庆中医药学院配套基础设施—滨河西路二标段（K0-71.012~K1+100段）</t>
  </si>
  <si>
    <t>完成1082米道路及附属工程，建成投用。</t>
  </si>
  <si>
    <t>已完成1082米道路及附属工程，建成投用。</t>
  </si>
  <si>
    <t>河道堤防长度</t>
  </si>
  <si>
    <t>双向四车道通车流量</t>
  </si>
  <si>
    <t>PUC/H</t>
  </si>
  <si>
    <t>单向1976PCU/H　　双向3952PCU/H</t>
  </si>
  <si>
    <t>服务人数</t>
  </si>
  <si>
    <t>国家颁发的有关道路专业设计规程、规范和设计标准；</t>
  </si>
  <si>
    <t>工程费用成本指标</t>
  </si>
  <si>
    <t>工程完成时间</t>
  </si>
  <si>
    <t>2022年</t>
  </si>
  <si>
    <t>推动</t>
  </si>
  <si>
    <t>服务业发展区管线迁改</t>
  </si>
  <si>
    <t>完成水、电、气、弱电管线迁改共计10条。</t>
  </si>
  <si>
    <t>已完成水、电、气、弱电管线迁改共计10条。</t>
  </si>
  <si>
    <t>条</t>
  </si>
  <si>
    <t>提升地块及区域价值</t>
  </si>
  <si>
    <t>项目及地块的业主单位对管线迁改满意率</t>
  </si>
  <si>
    <t>优</t>
  </si>
  <si>
    <t>涉及水、电、气、弱电（移动、联通、电信、广电、铁塔）迁改项目数量</t>
  </si>
  <si>
    <t>水、电、气、弱电（移动、联通、电信、广电、铁塔）迁改合格率</t>
  </si>
  <si>
    <t>根据管线迁改工程规格、难度、标准等要求不同，工程成本无统一标准，均为包干价格，具体管线迁改费用根据合同签订情况据实结算</t>
  </si>
  <si>
    <t>具体管线迁改工期以合同约定时限为准</t>
  </si>
  <si>
    <t>2021年12月底前</t>
  </si>
  <si>
    <t>为土地出让、项目落地提供有力保障，对璧山财政收增长起积极作用</t>
  </si>
  <si>
    <t>促进</t>
  </si>
  <si>
    <t>区域经济社会发展</t>
  </si>
  <si>
    <t>管线搬迁施工期会对沿线地区的生态环境和居民生活质量产生很小的不利影响，在采取措施后其影响程度和范围将大大减轻，几乎不会对环境造成明显不利影响。</t>
  </si>
  <si>
    <t>实际需求量小</t>
  </si>
  <si>
    <t>土壤污染状况调查、评估、污染土壤修复</t>
  </si>
  <si>
    <t>完成项目土壤污染状况调查、土壤污染风险评估、污染土壤修复和危险废物处置，地块成功出让后，可实现我区财政收入增加。项目的开展充分遵循了以坚持预防为主、保护优先、风险管控、综合治理，以改善土壤环境质量为核心，可促进璧山区土壤资源永续利用，增进人民福祉。</t>
  </si>
  <si>
    <t>已完成项目土壤污染状况调查、土壤污染风险评估、污染土壤修复和危险废物处置，地块成功出让后，可实现我区财政收入增加。项目的开展充分遵循了以坚持预防为主、保护优先、风险管控、综合治理，以改善土壤环境质量为核心，可促进璧山区土壤资源永续利用，增进人民福祉。</t>
  </si>
  <si>
    <t>土壤污染状况调查</t>
  </si>
  <si>
    <t>实际需求量大</t>
  </si>
  <si>
    <t>土壤污染风险评估</t>
  </si>
  <si>
    <t>污染土壤修复</t>
  </si>
  <si>
    <t>2022年实际总投资255万元，年初预算有待进一步精确，细化。</t>
  </si>
  <si>
    <t>按要求完成工作</t>
  </si>
  <si>
    <t>2022年底</t>
  </si>
  <si>
    <t>实现土地财政收入</t>
  </si>
  <si>
    <t>改善土壤环境质量</t>
  </si>
  <si>
    <t>实现土地资源永续利用</t>
  </si>
  <si>
    <t>服务对象满意度</t>
  </si>
  <si>
    <t>隐性债务还本付息</t>
  </si>
  <si>
    <t>双龙片区棚户区、璧南河片区棚户区、中新绿岛基金、秀湖城市停车场项目、职教中心项目，加快项目顺利推进，对项目进行融资贷款，保证项目2022年贷款本金及利息按期归还23346万元。</t>
  </si>
  <si>
    <t>已对双龙片区棚户区、璧南河片区棚户区、中新绿岛基金、秀湖城市停车场项目、职教中心项目，加快项目顺利推进，对项目进行融资贷款，项目2022年贷款本金及利息部分按期归还</t>
  </si>
  <si>
    <t>偿还政府债券利息</t>
  </si>
  <si>
    <t>2022年隐性债务还本付息未达到年度指标值。建议进一步推进各项目的实施。</t>
  </si>
  <si>
    <t>偿还贷款本利金额</t>
  </si>
  <si>
    <t>资金使用合规率</t>
  </si>
  <si>
    <t>平均贷款利率</t>
  </si>
  <si>
    <t>贷款偿还及时率</t>
  </si>
  <si>
    <t>解决企业资金短缺问题</t>
  </si>
  <si>
    <t>项目回购款</t>
  </si>
  <si>
    <t xml:space="preserve">   保证购建车库车位项目、车位转让项目、融资租赁项目、璧山区城区内新增停车场9770个停车位30年特许经营权项目、璧山区城区内新增停车场9770个停车位30年特许经营权项目、流动资金贷款项目贷款本金及利息按期归还、增强公司资本金实力，壮大公司资产规模，增强对外投融资实力，满足我司对外投资资金需求。</t>
  </si>
  <si>
    <t xml:space="preserve">     已保证购建车库车位项目、车位转让项目、融资租赁项目、璧山区城区内新增停车场9770个停车位30年特许经营权项目、璧山区城区内新增停车场9770个停车位30年特许经营权项目、流动资金贷款项目贷款本金及利息按期归还、增强公司资本金实力，壮大公司资产规模，增强对外投融资实力，满足我司对外投资资金需求。</t>
  </si>
  <si>
    <t>增资金额</t>
  </si>
  <si>
    <t>项目回购未达到年度指标值。建议进一步推进各项目的实施。</t>
  </si>
  <si>
    <t>本金利息支付及时率</t>
  </si>
  <si>
    <t>增资及时率</t>
  </si>
  <si>
    <t>增强公司资本实力</t>
  </si>
  <si>
    <t>债务减少率</t>
  </si>
  <si>
    <t>1.签约落地现代服务业招商引资项目25个，签约正式合同额达到150亿元；2.在2021年我委服务业各专业统计报表达到应统尽统，统计报表质量优化，顺利完成我区服务业增加值8%的总目标。 三个专业补助预计95万元左右，培训会、资料等经费全面估计，总共合计98万元；3.全面调动全区服务业企业成为规上企业的积极性，促进第三产业发展壮大、提质增效，特申请对企业进行升规补助和经营奖励性补助  预估计2021年对升规企业补助总共发放300万元。</t>
  </si>
  <si>
    <r>
      <t>已完成年初目标：1.签约落地现代服务业招商引资项目</t>
    </r>
    <r>
      <rPr>
        <sz val="12"/>
        <rFont val="FangSong"/>
        <charset val="134"/>
      </rPr>
      <t>35个，签约正式合同额达到125亿元；2.在2021年我委服务业各专业统计报表达到应统尽统，统计报表质量优化，顺利完成我区服务</t>
    </r>
    <r>
      <rPr>
        <sz val="12"/>
        <color theme="1"/>
        <rFont val="FangSong"/>
        <charset val="134"/>
      </rPr>
      <t>业增加值8%的总目标。 三个专业补助预计95万元左右，培训会、资料等经费全面估计，总共合计98万元；3.全面调动全区服务业企业成为规上企业的积极性，促进第三产业发展壮大、提质增效，特申请对企业进行升规补助和经营奖励性补助  预估计2021年对升规企业补助总共发放300万元。</t>
    </r>
  </si>
  <si>
    <t>签约落地现代服务业招商引资项目</t>
  </si>
  <si>
    <t>签约正式合同额</t>
  </si>
  <si>
    <t>企业统计人员人数</t>
  </si>
  <si>
    <t>升规企业个数</t>
  </si>
  <si>
    <t>家</t>
  </si>
  <si>
    <t>补助发放合格率</t>
  </si>
  <si>
    <t>实际成本与计划成本的误差率</t>
  </si>
  <si>
    <t>规定时间内完成率</t>
  </si>
  <si>
    <t>税收</t>
  </si>
  <si>
    <t>提纲就业岗位</t>
  </si>
  <si>
    <t>群众生活水平的提高程度</t>
  </si>
  <si>
    <t>社会群众对服务业满意度</t>
  </si>
  <si>
    <t>产业扶持资金</t>
  </si>
  <si>
    <t>提供1000个就业岗位，税收达到10000万</t>
  </si>
  <si>
    <t>已为璧山的税收做出贡献，为璧山区提供了大量的工作岗位，同时推动璧山区现代服务业的提档升级。</t>
  </si>
  <si>
    <t>培育规上限上企业</t>
  </si>
  <si>
    <t>满足升规升限的条件合格率</t>
  </si>
  <si>
    <t>服务业发展区建设项目</t>
  </si>
  <si>
    <t xml:space="preserve">    预计2022年承担服务业发展区建设项目80000万元，其中重庆高新技术研究院有限责任公司注册资本金5000万元。</t>
  </si>
  <si>
    <t>高新区建设项目资金保障率</t>
  </si>
  <si>
    <t>资金安排规范率</t>
  </si>
  <si>
    <t>服务业发展区建设项目等资金</t>
  </si>
  <si>
    <t>重庆高新技术研究院有限责任公司注册资本金</t>
  </si>
  <si>
    <t>资金安排及时率</t>
  </si>
  <si>
    <t>推动璧山区经济发展</t>
  </si>
  <si>
    <t>促进区域经济社会发展</t>
  </si>
  <si>
    <t>需进一步促进区域经济社会发展</t>
  </si>
  <si>
    <t>受益单位满意度</t>
  </si>
  <si>
    <t>招商引资专项费用</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</si>
</sst>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yyyy&quot;年&quot;m&quot;月&quot;d&quot;日&quot;;@"/>
    <numFmt numFmtId="177" formatCode="0.00_);[Red]\(0.00\)"/>
    <numFmt numFmtId="178" formatCode="#,##0.00_ "/>
    <numFmt numFmtId="179" formatCode="0_);[Red]\(0\)"/>
    <numFmt numFmtId="180" formatCode="0.00_ "/>
    <numFmt numFmtId="181" formatCode="yyyy/m/d;@"/>
    <numFmt numFmtId="182" formatCode="yyyy&quot;年&quot;m&quot;月&quot;;@"/>
    <numFmt numFmtId="183" formatCode="yyyy&quot;.&quot;m&quot;.&quot;d"/>
  </numFmts>
  <fonts count="20" x14ac:knownFonts="1">
    <font>
      <sz val="11"/>
      <color indexed="8"/>
      <name val="宋体"/>
      <charset val="134"/>
      <scheme val="minor"/>
    </font>
    <font>
      <sz val="16"/>
      <color theme="1"/>
      <name val="仿宋"/>
      <charset val="134"/>
    </font>
    <font>
      <b/>
      <sz val="16"/>
      <color theme="1"/>
      <name val="仿宋"/>
      <charset val="134"/>
    </font>
    <font>
      <sz val="12"/>
      <color theme="1"/>
      <name val="仿宋"/>
      <charset val="134"/>
    </font>
    <font>
      <sz val="12"/>
      <name val="仿宋"/>
      <charset val="134"/>
    </font>
    <font>
      <sz val="12"/>
      <color rgb="FFFF0000"/>
      <name val="仿宋"/>
      <charset val="134"/>
    </font>
    <font>
      <sz val="11"/>
      <color theme="1"/>
      <name val="宋体"/>
      <charset val="134"/>
    </font>
    <font>
      <sz val="12"/>
      <color theme="1"/>
      <name val="FangSong"/>
      <charset val="134"/>
    </font>
    <font>
      <sz val="11"/>
      <name val="宋体"/>
      <charset val="134"/>
    </font>
    <font>
      <sz val="12"/>
      <name val="FangSong"/>
      <charset val="134"/>
    </font>
    <font>
      <sz val="9"/>
      <name val="宋体"/>
      <family val="3"/>
      <charset val="134"/>
      <scheme val="minor"/>
    </font>
    <font>
      <sz val="8"/>
      <color theme="1"/>
      <name val="仿宋"/>
      <family val="3"/>
      <charset val="134"/>
    </font>
    <font>
      <sz val="12"/>
      <color theme="1"/>
      <name val="仿宋"/>
      <family val="3"/>
      <charset val="134"/>
    </font>
    <font>
      <sz val="12"/>
      <color theme="1"/>
      <name val="方正仿宋_GBK"/>
      <family val="4"/>
      <charset val="134"/>
    </font>
    <font>
      <sz val="12"/>
      <name val="方正仿宋_GBK"/>
      <family val="4"/>
      <charset val="134"/>
    </font>
    <font>
      <b/>
      <sz val="16"/>
      <color theme="1"/>
      <name val="黑体"/>
      <family val="3"/>
      <charset val="134"/>
    </font>
    <font>
      <b/>
      <sz val="16"/>
      <name val="黑体"/>
      <family val="3"/>
      <charset val="134"/>
    </font>
    <font>
      <sz val="11"/>
      <color theme="1"/>
      <name val="黑体"/>
      <family val="3"/>
      <charset val="134"/>
    </font>
    <font>
      <sz val="11"/>
      <color indexed="8"/>
      <name val="黑体"/>
      <family val="3"/>
      <charset val="134"/>
    </font>
    <font>
      <sz val="10"/>
      <color theme="1"/>
      <name val="仿宋"/>
      <family val="3"/>
      <charset val="134"/>
    </font>
  </fonts>
  <fills count="2">
    <fill>
      <patternFill patternType="none"/>
    </fill>
    <fill>
      <patternFill patternType="gray125"/>
    </fill>
  </fills>
  <borders count="9">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5">
    <xf numFmtId="0" fontId="0" fillId="0" borderId="0" xfId="0" applyFont="1">
      <alignment vertical="center"/>
    </xf>
    <xf numFmtId="0" fontId="3" fillId="0" borderId="1" xfId="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6" fillId="0" borderId="0" xfId="0" applyNumberFormat="1" applyFont="1" applyFill="1" applyAlignment="1"/>
    <xf numFmtId="0" fontId="6" fillId="0" borderId="0" xfId="0" applyNumberFormat="1" applyFont="1" applyFill="1" applyAlignment="1">
      <alignment horizontal="center"/>
    </xf>
    <xf numFmtId="177" fontId="3"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0" xfId="0" applyNumberFormat="1" applyFont="1" applyFill="1" applyAlignment="1">
      <alignment horizontal="center" vertical="center"/>
    </xf>
    <xf numFmtId="0" fontId="8" fillId="0" borderId="0" xfId="0" applyNumberFormat="1" applyFont="1" applyFill="1" applyAlignment="1"/>
    <xf numFmtId="181" fontId="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0" xfId="0" applyFont="1" applyAlignment="1">
      <alignment horizontal="center" vertical="center"/>
    </xf>
    <xf numFmtId="183" fontId="4" fillId="0" borderId="1"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9" fontId="4" fillId="0" borderId="8"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9" fontId="13" fillId="0" borderId="8" xfId="0" applyNumberFormat="1" applyFont="1" applyFill="1" applyBorder="1" applyAlignment="1">
      <alignment horizontal="center" vertical="center" wrapText="1"/>
    </xf>
    <xf numFmtId="0" fontId="14" fillId="0" borderId="8" xfId="0" applyNumberFormat="1" applyFont="1" applyFill="1" applyBorder="1" applyAlignment="1">
      <alignment horizontal="left" vertical="center" wrapText="1"/>
    </xf>
    <xf numFmtId="0" fontId="14" fillId="0" borderId="8" xfId="0" applyNumberFormat="1" applyFont="1" applyFill="1" applyBorder="1" applyAlignment="1">
      <alignment horizontal="center" vertical="center" wrapText="1"/>
    </xf>
    <xf numFmtId="177" fontId="14" fillId="0" borderId="8" xfId="0" applyNumberFormat="1" applyFont="1" applyFill="1" applyBorder="1" applyAlignment="1">
      <alignment horizontal="center" vertical="center" wrapText="1"/>
    </xf>
    <xf numFmtId="177" fontId="13" fillId="0" borderId="8" xfId="0" applyNumberFormat="1" applyFont="1" applyFill="1" applyBorder="1" applyAlignment="1">
      <alignment horizontal="center" vertical="center" wrapText="1"/>
    </xf>
    <xf numFmtId="182" fontId="14" fillId="0" borderId="8" xfId="0" applyNumberFormat="1" applyFont="1" applyFill="1" applyBorder="1" applyAlignment="1">
      <alignment horizontal="center" vertical="center" wrapText="1"/>
    </xf>
    <xf numFmtId="9" fontId="14" fillId="0" borderId="8" xfId="0" applyNumberFormat="1" applyFont="1" applyFill="1" applyBorder="1" applyAlignment="1">
      <alignment horizontal="center" vertical="center" wrapText="1"/>
    </xf>
    <xf numFmtId="0" fontId="17" fillId="0" borderId="0" xfId="0" applyNumberFormat="1" applyFont="1" applyFill="1" applyAlignment="1"/>
    <xf numFmtId="0" fontId="18" fillId="0" borderId="0" xfId="0" applyFont="1">
      <alignment vertical="center"/>
    </xf>
    <xf numFmtId="9" fontId="3" fillId="0" borderId="7"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 fillId="0" borderId="0" xfId="0" applyNumberFormat="1" applyFont="1" applyFill="1" applyAlignment="1">
      <alignment horizontal="left" vertical="center"/>
    </xf>
    <xf numFmtId="0" fontId="2" fillId="0" borderId="0" xfId="0" applyNumberFormat="1"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5" fillId="0" borderId="0" xfId="0" applyNumberFormat="1" applyFont="1" applyFill="1" applyAlignment="1">
      <alignment horizontal="left" vertical="center" wrapText="1"/>
    </xf>
    <xf numFmtId="0" fontId="3" fillId="0" borderId="5"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178" fontId="3" fillId="0" borderId="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0" fontId="5" fillId="0" borderId="0" xfId="0" applyNumberFormat="1" applyFont="1" applyFill="1" applyAlignment="1">
      <alignment horizontal="center" vertical="center" wrapText="1"/>
    </xf>
    <xf numFmtId="0" fontId="15" fillId="0" borderId="0" xfId="0" applyNumberFormat="1" applyFont="1" applyFill="1" applyAlignment="1">
      <alignment horizontal="center" vertical="center" wrapText="1"/>
    </xf>
    <xf numFmtId="0" fontId="13" fillId="0" borderId="8" xfId="0" applyNumberFormat="1" applyFont="1" applyFill="1" applyBorder="1" applyAlignment="1">
      <alignment horizontal="center" vertical="center" wrapText="1"/>
    </xf>
    <xf numFmtId="0" fontId="13" fillId="0" borderId="8" xfId="0" applyNumberFormat="1" applyFont="1" applyFill="1" applyBorder="1" applyAlignment="1">
      <alignment horizontal="left" vertical="center" wrapText="1"/>
    </xf>
    <xf numFmtId="178" fontId="13" fillId="0" borderId="8"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6" fillId="0" borderId="0" xfId="0" applyNumberFormat="1" applyFont="1" applyFill="1" applyAlignment="1">
      <alignment horizontal="center" vertical="center" wrapText="1"/>
    </xf>
    <xf numFmtId="0" fontId="4" fillId="0" borderId="0" xfId="0" applyNumberFormat="1" applyFont="1" applyFill="1" applyAlignment="1">
      <alignment horizontal="left" vertical="center" wrapText="1"/>
    </xf>
    <xf numFmtId="0" fontId="3" fillId="0" borderId="7" xfId="0" applyNumberFormat="1" applyFont="1" applyFill="1" applyBorder="1" applyAlignment="1">
      <alignment horizontal="center" vertical="center" wrapText="1"/>
    </xf>
    <xf numFmtId="0" fontId="3" fillId="0" borderId="8" xfId="0" applyNumberFormat="1" applyFont="1" applyFill="1" applyBorder="1" applyAlignment="1">
      <alignment horizontal="left" vertical="center" wrapText="1"/>
    </xf>
    <xf numFmtId="0" fontId="3" fillId="0" borderId="8" xfId="0" applyNumberFormat="1" applyFont="1" applyFill="1" applyBorder="1" applyAlignment="1">
      <alignment horizontal="center" vertical="center" wrapText="1"/>
    </xf>
    <xf numFmtId="0" fontId="4" fillId="0" borderId="8"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4" fillId="0" borderId="8" xfId="0" applyNumberFormat="1" applyFont="1" applyFill="1" applyBorder="1" applyAlignment="1">
      <alignment horizontal="center" vertical="center" wrapText="1"/>
    </xf>
    <xf numFmtId="178" fontId="3" fillId="0" borderId="8" xfId="0" applyNumberFormat="1" applyFont="1" applyFill="1" applyBorder="1" applyAlignment="1">
      <alignment horizontal="center" vertical="center" wrapText="1"/>
    </xf>
    <xf numFmtId="178" fontId="4" fillId="0" borderId="8"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01"/>
  <sheetViews>
    <sheetView topLeftCell="A2" workbookViewId="0">
      <selection sqref="A1:J1"/>
    </sheetView>
  </sheetViews>
  <sheetFormatPr defaultColWidth="10" defaultRowHeight="25.05" customHeight="1" x14ac:dyDescent="0.25"/>
  <cols>
    <col min="1" max="1" width="8.6640625" customWidth="1"/>
    <col min="2" max="2" width="19.6640625" customWidth="1"/>
    <col min="3" max="3" width="4.6640625" customWidth="1"/>
    <col min="4" max="4" width="11" customWidth="1"/>
    <col min="5" max="5" width="9.33203125" customWidth="1"/>
    <col min="6" max="6" width="8.21875" customWidth="1"/>
    <col min="7" max="7" width="9.44140625" customWidth="1"/>
    <col min="8" max="8" width="10.21875" customWidth="1"/>
    <col min="9" max="9" width="9" customWidth="1"/>
    <col min="10" max="10" width="13.77734375" customWidth="1"/>
    <col min="11" max="11" width="10" customWidth="1"/>
  </cols>
  <sheetData>
    <row r="1" spans="1:11" ht="9.6" hidden="1" customHeight="1" x14ac:dyDescent="0.25">
      <c r="A1" s="42"/>
      <c r="B1" s="42"/>
      <c r="C1" s="42"/>
      <c r="D1" s="42"/>
      <c r="E1" s="42"/>
      <c r="F1" s="42"/>
      <c r="G1" s="42"/>
      <c r="H1" s="42"/>
      <c r="I1" s="42"/>
      <c r="J1" s="42"/>
      <c r="K1" s="9"/>
    </row>
    <row r="2" spans="1:11" ht="25.05" customHeight="1" x14ac:dyDescent="0.25">
      <c r="A2" s="43" t="s">
        <v>0</v>
      </c>
      <c r="B2" s="43"/>
      <c r="C2" s="43"/>
      <c r="D2" s="43"/>
      <c r="E2" s="43"/>
      <c r="F2" s="43"/>
      <c r="G2" s="43"/>
      <c r="H2" s="43"/>
      <c r="I2" s="43"/>
      <c r="J2" s="43"/>
      <c r="K2" s="9"/>
    </row>
    <row r="3" spans="1:11" ht="38.4" customHeight="1" x14ac:dyDescent="0.25">
      <c r="A3" s="1" t="s">
        <v>1</v>
      </c>
      <c r="B3" s="44" t="s">
        <v>2</v>
      </c>
      <c r="C3" s="45"/>
      <c r="D3" s="45"/>
      <c r="E3" s="45"/>
      <c r="F3" s="46"/>
      <c r="G3" s="1" t="s">
        <v>3</v>
      </c>
      <c r="H3" s="1">
        <f>J6+I10+I11+I12+I13+I14+I15+I16+I17+I18+I19+I20+I21+I22</f>
        <v>100</v>
      </c>
      <c r="I3" s="1" t="s">
        <v>4</v>
      </c>
      <c r="J3" s="1" t="str">
        <f>IF(H3&gt;=90,"优",IF(AND(H3&gt;=80,H3&lt;90),"良",IF(AND(H3&gt;=60,H3&lt;80),"中","差")))</f>
        <v>优</v>
      </c>
      <c r="K3" s="9"/>
    </row>
    <row r="4" spans="1:11" ht="52.2" customHeight="1" x14ac:dyDescent="0.25">
      <c r="A4" s="1" t="s">
        <v>5</v>
      </c>
      <c r="B4" s="44" t="s">
        <v>6</v>
      </c>
      <c r="C4" s="46"/>
      <c r="D4" s="1" t="s">
        <v>7</v>
      </c>
      <c r="E4" s="44" t="s">
        <v>6</v>
      </c>
      <c r="F4" s="46"/>
      <c r="G4" s="1" t="s">
        <v>8</v>
      </c>
      <c r="H4" s="1" t="s">
        <v>9</v>
      </c>
      <c r="I4" s="1" t="s">
        <v>10</v>
      </c>
      <c r="J4" s="1">
        <v>18725703880</v>
      </c>
      <c r="K4" s="9"/>
    </row>
    <row r="5" spans="1:11" ht="46.8" customHeight="1" x14ac:dyDescent="0.25">
      <c r="A5" s="44" t="s">
        <v>11</v>
      </c>
      <c r="B5" s="44" t="s">
        <v>12</v>
      </c>
      <c r="C5" s="46"/>
      <c r="D5" s="44" t="s">
        <v>13</v>
      </c>
      <c r="E5" s="46"/>
      <c r="F5" s="44" t="s">
        <v>14</v>
      </c>
      <c r="G5" s="46"/>
      <c r="H5" s="3" t="s">
        <v>15</v>
      </c>
      <c r="I5" s="3" t="s">
        <v>16</v>
      </c>
      <c r="J5" s="1" t="s">
        <v>17</v>
      </c>
      <c r="K5" s="9"/>
    </row>
    <row r="6" spans="1:11" ht="39.6" customHeight="1" x14ac:dyDescent="0.25">
      <c r="A6" s="48"/>
      <c r="B6" s="50">
        <v>6444432</v>
      </c>
      <c r="C6" s="51"/>
      <c r="D6" s="50">
        <v>1676267.81</v>
      </c>
      <c r="E6" s="51"/>
      <c r="F6" s="50">
        <v>1676267.81</v>
      </c>
      <c r="G6" s="51"/>
      <c r="H6" s="5">
        <f>F6/D6</f>
        <v>1</v>
      </c>
      <c r="I6" s="1">
        <v>10</v>
      </c>
      <c r="J6" s="1">
        <f>H6*I6</f>
        <v>10</v>
      </c>
      <c r="K6" s="9"/>
    </row>
    <row r="7" spans="1:11" ht="33" customHeight="1" x14ac:dyDescent="0.25">
      <c r="A7" s="44" t="s">
        <v>18</v>
      </c>
      <c r="B7" s="44" t="s">
        <v>19</v>
      </c>
      <c r="C7" s="45"/>
      <c r="D7" s="45"/>
      <c r="E7" s="45"/>
      <c r="F7" s="46"/>
      <c r="G7" s="44" t="s">
        <v>20</v>
      </c>
      <c r="H7" s="45"/>
      <c r="I7" s="45"/>
      <c r="J7" s="46"/>
      <c r="K7" s="9"/>
    </row>
    <row r="8" spans="1:11" ht="142.19999999999999" customHeight="1" x14ac:dyDescent="0.25">
      <c r="A8" s="44"/>
      <c r="B8" s="44" t="s">
        <v>21</v>
      </c>
      <c r="C8" s="45"/>
      <c r="D8" s="45"/>
      <c r="E8" s="45"/>
      <c r="F8" s="46"/>
      <c r="G8" s="44" t="s">
        <v>22</v>
      </c>
      <c r="H8" s="45"/>
      <c r="I8" s="45"/>
      <c r="J8" s="46"/>
      <c r="K8" s="9"/>
    </row>
    <row r="9" spans="1:11" ht="39" customHeight="1" x14ac:dyDescent="0.25">
      <c r="A9" s="44" t="s">
        <v>23</v>
      </c>
      <c r="B9" s="1" t="s">
        <v>24</v>
      </c>
      <c r="C9" s="24" t="s">
        <v>25</v>
      </c>
      <c r="D9" s="1" t="s">
        <v>26</v>
      </c>
      <c r="E9" s="6" t="s">
        <v>27</v>
      </c>
      <c r="F9" s="1" t="s">
        <v>28</v>
      </c>
      <c r="G9" s="1" t="s">
        <v>29</v>
      </c>
      <c r="H9" s="1" t="s">
        <v>30</v>
      </c>
      <c r="I9" s="24" t="s">
        <v>31</v>
      </c>
      <c r="J9" s="24" t="s">
        <v>32</v>
      </c>
      <c r="K9" s="9"/>
    </row>
    <row r="10" spans="1:11" ht="43.8" customHeight="1" x14ac:dyDescent="0.25">
      <c r="A10" s="44"/>
      <c r="B10" s="8" t="s">
        <v>33</v>
      </c>
      <c r="C10" s="5">
        <v>0.05</v>
      </c>
      <c r="D10" s="7" t="s">
        <v>34</v>
      </c>
      <c r="E10" s="7">
        <v>0</v>
      </c>
      <c r="F10" s="7">
        <v>15000</v>
      </c>
      <c r="G10" s="1">
        <v>15000</v>
      </c>
      <c r="H10" s="5">
        <v>1</v>
      </c>
      <c r="I10" s="1">
        <f t="shared" ref="I10:I22" si="0">C10*H10*100</f>
        <v>5</v>
      </c>
      <c r="J10" s="1"/>
      <c r="K10" s="9"/>
    </row>
    <row r="11" spans="1:11" ht="42" customHeight="1" x14ac:dyDescent="0.25">
      <c r="A11" s="44"/>
      <c r="B11" s="8" t="s">
        <v>35</v>
      </c>
      <c r="C11" s="5">
        <v>0.05</v>
      </c>
      <c r="D11" s="7" t="s">
        <v>34</v>
      </c>
      <c r="E11" s="7">
        <v>0</v>
      </c>
      <c r="F11" s="7">
        <v>40000</v>
      </c>
      <c r="G11" s="1">
        <v>40000</v>
      </c>
      <c r="H11" s="5">
        <v>1</v>
      </c>
      <c r="I11" s="1">
        <f t="shared" si="0"/>
        <v>5</v>
      </c>
      <c r="J11" s="1"/>
      <c r="K11" s="9"/>
    </row>
    <row r="12" spans="1:11" ht="42.6" customHeight="1" x14ac:dyDescent="0.25">
      <c r="A12" s="44"/>
      <c r="B12" s="8" t="s">
        <v>36</v>
      </c>
      <c r="C12" s="5">
        <v>0.05</v>
      </c>
      <c r="D12" s="7" t="s">
        <v>34</v>
      </c>
      <c r="E12" s="7">
        <v>0</v>
      </c>
      <c r="F12" s="7">
        <v>20000</v>
      </c>
      <c r="G12" s="1">
        <v>20000</v>
      </c>
      <c r="H12" s="5">
        <v>1</v>
      </c>
      <c r="I12" s="1">
        <f t="shared" si="0"/>
        <v>5</v>
      </c>
      <c r="J12" s="1"/>
      <c r="K12" s="9"/>
    </row>
    <row r="13" spans="1:11" ht="25.05" customHeight="1" x14ac:dyDescent="0.25">
      <c r="A13" s="44"/>
      <c r="B13" s="8" t="s">
        <v>37</v>
      </c>
      <c r="C13" s="5">
        <v>0.05</v>
      </c>
      <c r="D13" s="7" t="s">
        <v>34</v>
      </c>
      <c r="E13" s="7">
        <v>0</v>
      </c>
      <c r="F13" s="7">
        <v>1300</v>
      </c>
      <c r="G13" s="1">
        <v>1300</v>
      </c>
      <c r="H13" s="5">
        <v>1</v>
      </c>
      <c r="I13" s="1">
        <f t="shared" si="0"/>
        <v>5</v>
      </c>
      <c r="J13" s="1"/>
      <c r="K13" s="9"/>
    </row>
    <row r="14" spans="1:11" ht="25.05" customHeight="1" x14ac:dyDescent="0.25">
      <c r="A14" s="44"/>
      <c r="B14" s="8" t="s">
        <v>38</v>
      </c>
      <c r="C14" s="5">
        <v>0.05</v>
      </c>
      <c r="D14" s="7" t="s">
        <v>39</v>
      </c>
      <c r="E14" s="7" t="s">
        <v>40</v>
      </c>
      <c r="F14" s="7">
        <v>150</v>
      </c>
      <c r="G14" s="1">
        <v>150</v>
      </c>
      <c r="H14" s="5">
        <v>1</v>
      </c>
      <c r="I14" s="1">
        <f t="shared" si="0"/>
        <v>5</v>
      </c>
      <c r="J14" s="1"/>
      <c r="K14" s="9"/>
    </row>
    <row r="15" spans="1:11" ht="25.05" customHeight="1" x14ac:dyDescent="0.25">
      <c r="A15" s="44"/>
      <c r="B15" s="8" t="s">
        <v>41</v>
      </c>
      <c r="C15" s="5">
        <v>0.05</v>
      </c>
      <c r="D15" s="7" t="s">
        <v>39</v>
      </c>
      <c r="E15" s="7" t="s">
        <v>40</v>
      </c>
      <c r="F15" s="7">
        <v>60</v>
      </c>
      <c r="G15" s="1">
        <v>60</v>
      </c>
      <c r="H15" s="5">
        <v>1</v>
      </c>
      <c r="I15" s="1">
        <f t="shared" si="0"/>
        <v>5</v>
      </c>
      <c r="J15" s="1"/>
      <c r="K15" s="9"/>
    </row>
    <row r="16" spans="1:11" ht="25.05" customHeight="1" x14ac:dyDescent="0.25">
      <c r="A16" s="44"/>
      <c r="B16" s="8" t="s">
        <v>42</v>
      </c>
      <c r="C16" s="5">
        <v>0.1</v>
      </c>
      <c r="D16" s="7" t="s">
        <v>39</v>
      </c>
      <c r="E16" s="7" t="s">
        <v>40</v>
      </c>
      <c r="F16" s="7">
        <v>100</v>
      </c>
      <c r="G16" s="1">
        <v>100</v>
      </c>
      <c r="H16" s="5">
        <v>1</v>
      </c>
      <c r="I16" s="1">
        <f t="shared" si="0"/>
        <v>10</v>
      </c>
      <c r="J16" s="1"/>
      <c r="K16" s="9"/>
    </row>
    <row r="17" spans="1:11" ht="25.05" customHeight="1" x14ac:dyDescent="0.25">
      <c r="A17" s="44"/>
      <c r="B17" s="8" t="s">
        <v>43</v>
      </c>
      <c r="C17" s="5">
        <v>0.1</v>
      </c>
      <c r="D17" s="7"/>
      <c r="E17" s="7">
        <v>0</v>
      </c>
      <c r="F17" s="7" t="s">
        <v>44</v>
      </c>
      <c r="G17" s="1" t="s">
        <v>44</v>
      </c>
      <c r="H17" s="5">
        <v>1</v>
      </c>
      <c r="I17" s="1">
        <f t="shared" si="0"/>
        <v>10</v>
      </c>
      <c r="J17" s="1"/>
      <c r="K17" s="9"/>
    </row>
    <row r="18" spans="1:11" ht="25.05" customHeight="1" x14ac:dyDescent="0.25">
      <c r="A18" s="44"/>
      <c r="B18" s="8" t="s">
        <v>45</v>
      </c>
      <c r="C18" s="5">
        <v>0.05</v>
      </c>
      <c r="D18" s="7" t="s">
        <v>46</v>
      </c>
      <c r="E18" s="7" t="s">
        <v>47</v>
      </c>
      <c r="F18" s="7">
        <v>644</v>
      </c>
      <c r="G18" s="1">
        <v>644</v>
      </c>
      <c r="H18" s="5">
        <v>1</v>
      </c>
      <c r="I18" s="1">
        <f t="shared" si="0"/>
        <v>5</v>
      </c>
      <c r="J18" s="1"/>
      <c r="K18" s="9"/>
    </row>
    <row r="19" spans="1:11" ht="25.05" customHeight="1" x14ac:dyDescent="0.25">
      <c r="A19" s="44"/>
      <c r="B19" s="8" t="s">
        <v>48</v>
      </c>
      <c r="C19" s="5">
        <v>0.05</v>
      </c>
      <c r="D19" s="7" t="s">
        <v>49</v>
      </c>
      <c r="E19" s="7">
        <v>0</v>
      </c>
      <c r="F19" s="7">
        <v>1</v>
      </c>
      <c r="G19" s="1">
        <v>1</v>
      </c>
      <c r="H19" s="5">
        <v>1</v>
      </c>
      <c r="I19" s="1">
        <f t="shared" si="0"/>
        <v>5</v>
      </c>
      <c r="J19" s="1"/>
      <c r="K19" s="9"/>
    </row>
    <row r="20" spans="1:11" ht="58.8" customHeight="1" x14ac:dyDescent="0.25">
      <c r="A20" s="44"/>
      <c r="B20" s="8" t="s">
        <v>50</v>
      </c>
      <c r="C20" s="5">
        <v>0.1</v>
      </c>
      <c r="D20" s="7" t="s">
        <v>49</v>
      </c>
      <c r="E20" s="7" t="s">
        <v>51</v>
      </c>
      <c r="F20" s="7" t="s">
        <v>52</v>
      </c>
      <c r="G20" s="1" t="s">
        <v>52</v>
      </c>
      <c r="H20" s="5">
        <v>1</v>
      </c>
      <c r="I20" s="1">
        <f t="shared" si="0"/>
        <v>10</v>
      </c>
      <c r="J20" s="1"/>
      <c r="K20" s="9"/>
    </row>
    <row r="21" spans="1:11" ht="25.05" customHeight="1" x14ac:dyDescent="0.25">
      <c r="A21" s="44"/>
      <c r="B21" s="8" t="s">
        <v>53</v>
      </c>
      <c r="C21" s="5">
        <v>0.1</v>
      </c>
      <c r="D21" s="7" t="s">
        <v>49</v>
      </c>
      <c r="E21" s="7" t="s">
        <v>51</v>
      </c>
      <c r="F21" s="7" t="s">
        <v>54</v>
      </c>
      <c r="G21" s="1" t="s">
        <v>54</v>
      </c>
      <c r="H21" s="5">
        <v>1</v>
      </c>
      <c r="I21" s="1">
        <f t="shared" si="0"/>
        <v>10</v>
      </c>
      <c r="J21" s="1"/>
      <c r="K21" s="9"/>
    </row>
    <row r="22" spans="1:11" ht="25.05" customHeight="1" x14ac:dyDescent="0.25">
      <c r="A22" s="44"/>
      <c r="B22" s="8" t="s">
        <v>55</v>
      </c>
      <c r="C22" s="5">
        <v>0.1</v>
      </c>
      <c r="D22" s="7"/>
      <c r="E22" s="7" t="s">
        <v>40</v>
      </c>
      <c r="F22" s="12">
        <v>0.9</v>
      </c>
      <c r="G22" s="5">
        <v>0.9</v>
      </c>
      <c r="H22" s="5">
        <v>1</v>
      </c>
      <c r="I22" s="1">
        <f t="shared" si="0"/>
        <v>10</v>
      </c>
      <c r="J22" s="1"/>
      <c r="K22" s="9"/>
    </row>
    <row r="23" spans="1:11" ht="16.2" customHeight="1" x14ac:dyDescent="0.25">
      <c r="A23" s="49" t="s">
        <v>56</v>
      </c>
      <c r="B23" s="49"/>
      <c r="C23" s="49"/>
      <c r="D23" s="49"/>
      <c r="E23" s="49"/>
      <c r="F23" s="49"/>
      <c r="G23" s="49"/>
      <c r="H23" s="49"/>
      <c r="I23" s="49"/>
      <c r="J23" s="49"/>
      <c r="K23" s="9"/>
    </row>
    <row r="24" spans="1:11" ht="25.05" customHeight="1" x14ac:dyDescent="0.25">
      <c r="A24" s="47" t="s">
        <v>57</v>
      </c>
      <c r="B24" s="47"/>
      <c r="C24" s="47"/>
      <c r="D24" s="47"/>
      <c r="E24" s="47"/>
      <c r="F24" s="47"/>
      <c r="G24" s="47"/>
      <c r="H24" s="47"/>
      <c r="I24" s="47"/>
      <c r="J24" s="47"/>
      <c r="K24" s="9"/>
    </row>
    <row r="25" spans="1:11" ht="25.05" customHeight="1" x14ac:dyDescent="0.25">
      <c r="A25" s="9"/>
      <c r="B25" s="9"/>
      <c r="C25" s="9"/>
      <c r="D25" s="9"/>
      <c r="E25" s="9"/>
      <c r="F25" s="9"/>
      <c r="G25" s="9"/>
      <c r="H25" s="9"/>
      <c r="I25" s="9"/>
      <c r="J25" s="9"/>
      <c r="K25" s="9"/>
    </row>
    <row r="26" spans="1:11" ht="25.05" customHeight="1" x14ac:dyDescent="0.25">
      <c r="A26" s="9"/>
      <c r="B26" s="9"/>
      <c r="C26" s="9"/>
      <c r="D26" s="9"/>
      <c r="E26" s="9"/>
      <c r="F26" s="9"/>
      <c r="G26" s="9"/>
      <c r="H26" s="9"/>
      <c r="I26" s="9"/>
      <c r="J26" s="9"/>
      <c r="K26" s="9"/>
    </row>
    <row r="27" spans="1:11" ht="25.05" customHeight="1" x14ac:dyDescent="0.25">
      <c r="A27" s="9"/>
      <c r="B27" s="9"/>
      <c r="C27" s="9"/>
      <c r="D27" s="9"/>
      <c r="E27" s="9"/>
      <c r="F27" s="9"/>
      <c r="G27" s="9"/>
      <c r="H27" s="9"/>
      <c r="I27" s="9"/>
      <c r="J27" s="9"/>
      <c r="K27" s="9"/>
    </row>
    <row r="28" spans="1:11" ht="25.05" customHeight="1" x14ac:dyDescent="0.25">
      <c r="A28" s="9"/>
      <c r="B28" s="9"/>
      <c r="C28" s="9"/>
      <c r="D28" s="9"/>
      <c r="E28" s="9"/>
      <c r="F28" s="9"/>
      <c r="G28" s="9"/>
      <c r="H28" s="9"/>
      <c r="I28" s="9"/>
      <c r="J28" s="9"/>
      <c r="K28" s="9"/>
    </row>
    <row r="29" spans="1:11" ht="25.05" customHeight="1" x14ac:dyDescent="0.25">
      <c r="A29" s="9"/>
      <c r="B29" s="9"/>
      <c r="C29" s="9"/>
      <c r="D29" s="9"/>
      <c r="E29" s="9"/>
      <c r="F29" s="9"/>
      <c r="G29" s="9"/>
      <c r="H29" s="9"/>
      <c r="I29" s="9"/>
      <c r="J29" s="9"/>
      <c r="K29" s="9"/>
    </row>
    <row r="30" spans="1:11" ht="25.05" customHeight="1" x14ac:dyDescent="0.25">
      <c r="A30" s="9"/>
      <c r="B30" s="9"/>
      <c r="C30" s="9"/>
      <c r="D30" s="9"/>
      <c r="E30" s="9"/>
      <c r="F30" s="9"/>
      <c r="G30" s="9"/>
      <c r="H30" s="9"/>
      <c r="I30" s="9"/>
      <c r="J30" s="9"/>
      <c r="K30" s="9"/>
    </row>
    <row r="31" spans="1:11" ht="25.05" customHeight="1" x14ac:dyDescent="0.25">
      <c r="A31" s="9"/>
      <c r="B31" s="9"/>
      <c r="C31" s="9"/>
      <c r="D31" s="9"/>
      <c r="E31" s="9"/>
      <c r="F31" s="9"/>
      <c r="G31" s="9"/>
      <c r="H31" s="9"/>
      <c r="I31" s="9"/>
      <c r="J31" s="9"/>
      <c r="K31" s="9"/>
    </row>
    <row r="32" spans="1:11" ht="25.05" customHeight="1" x14ac:dyDescent="0.25">
      <c r="A32" s="9"/>
      <c r="B32" s="9"/>
      <c r="C32" s="9"/>
      <c r="D32" s="9"/>
      <c r="E32" s="9"/>
      <c r="F32" s="9"/>
      <c r="G32" s="9"/>
      <c r="H32" s="9"/>
      <c r="I32" s="9"/>
      <c r="J32" s="9"/>
      <c r="K32" s="9"/>
    </row>
    <row r="33" spans="1:11" ht="25.05" customHeight="1" x14ac:dyDescent="0.25">
      <c r="A33" s="9"/>
      <c r="B33" s="9"/>
      <c r="C33" s="9"/>
      <c r="D33" s="9"/>
      <c r="E33" s="9"/>
      <c r="F33" s="9"/>
      <c r="G33" s="9"/>
      <c r="H33" s="9"/>
      <c r="I33" s="9"/>
      <c r="J33" s="9"/>
      <c r="K33" s="9"/>
    </row>
    <row r="34" spans="1:11" ht="25.05" customHeight="1" x14ac:dyDescent="0.25">
      <c r="A34" s="9"/>
      <c r="B34" s="9"/>
      <c r="C34" s="9"/>
      <c r="D34" s="9"/>
      <c r="E34" s="9"/>
      <c r="F34" s="9"/>
      <c r="G34" s="9"/>
      <c r="H34" s="9"/>
      <c r="I34" s="9"/>
      <c r="J34" s="9"/>
      <c r="K34" s="9"/>
    </row>
    <row r="35" spans="1:11" ht="25.05" customHeight="1" x14ac:dyDescent="0.25">
      <c r="A35" s="9"/>
      <c r="B35" s="9"/>
      <c r="C35" s="9"/>
      <c r="D35" s="9"/>
      <c r="E35" s="9"/>
      <c r="F35" s="9"/>
      <c r="G35" s="9"/>
      <c r="H35" s="9"/>
      <c r="I35" s="9"/>
      <c r="J35" s="9"/>
      <c r="K35" s="9"/>
    </row>
    <row r="36" spans="1:11" ht="25.05" customHeight="1" x14ac:dyDescent="0.25">
      <c r="A36" s="9"/>
      <c r="B36" s="9"/>
      <c r="C36" s="9"/>
      <c r="D36" s="9"/>
      <c r="E36" s="9"/>
      <c r="F36" s="9"/>
      <c r="G36" s="9"/>
      <c r="H36" s="9"/>
      <c r="I36" s="9"/>
      <c r="J36" s="9"/>
      <c r="K36" s="9"/>
    </row>
    <row r="37" spans="1:11" ht="25.05" customHeight="1" x14ac:dyDescent="0.25">
      <c r="A37" s="9"/>
      <c r="B37" s="9"/>
      <c r="C37" s="9"/>
      <c r="D37" s="9"/>
      <c r="E37" s="9"/>
      <c r="F37" s="9"/>
      <c r="G37" s="9"/>
      <c r="H37" s="9"/>
      <c r="I37" s="9"/>
      <c r="J37" s="9"/>
      <c r="K37" s="9"/>
    </row>
    <row r="38" spans="1:11" ht="25.05" customHeight="1" x14ac:dyDescent="0.25">
      <c r="A38" s="9"/>
      <c r="B38" s="9"/>
      <c r="C38" s="9"/>
      <c r="D38" s="9"/>
      <c r="E38" s="9"/>
      <c r="F38" s="9"/>
      <c r="G38" s="9"/>
      <c r="H38" s="9"/>
      <c r="I38" s="9"/>
      <c r="J38" s="9"/>
      <c r="K38" s="9"/>
    </row>
    <row r="39" spans="1:11" ht="25.05" customHeight="1" x14ac:dyDescent="0.25">
      <c r="A39" s="9"/>
      <c r="B39" s="9"/>
      <c r="C39" s="9"/>
      <c r="D39" s="9"/>
      <c r="E39" s="9"/>
      <c r="F39" s="9"/>
      <c r="G39" s="9"/>
      <c r="H39" s="9"/>
      <c r="I39" s="9"/>
      <c r="J39" s="9"/>
      <c r="K39" s="9"/>
    </row>
    <row r="40" spans="1:11" ht="25.05" customHeight="1" x14ac:dyDescent="0.25">
      <c r="A40" s="9"/>
      <c r="B40" s="9"/>
      <c r="C40" s="9"/>
      <c r="D40" s="9"/>
      <c r="E40" s="9"/>
      <c r="F40" s="9"/>
      <c r="G40" s="9"/>
      <c r="H40" s="9"/>
      <c r="I40" s="9"/>
      <c r="J40" s="9"/>
      <c r="K40" s="9"/>
    </row>
    <row r="41" spans="1:11" ht="25.05" customHeight="1" x14ac:dyDescent="0.25">
      <c r="A41" s="9"/>
      <c r="B41" s="9"/>
      <c r="C41" s="9"/>
      <c r="D41" s="9"/>
      <c r="E41" s="9"/>
      <c r="F41" s="9"/>
      <c r="G41" s="9"/>
      <c r="H41" s="9"/>
      <c r="I41" s="9"/>
      <c r="J41" s="9"/>
      <c r="K41" s="9"/>
    </row>
    <row r="42" spans="1:11" ht="25.05" customHeight="1" x14ac:dyDescent="0.25">
      <c r="A42" s="9"/>
      <c r="B42" s="9"/>
      <c r="C42" s="9"/>
      <c r="D42" s="9"/>
      <c r="E42" s="9"/>
      <c r="F42" s="9"/>
      <c r="G42" s="9"/>
      <c r="H42" s="9"/>
      <c r="I42" s="9"/>
      <c r="J42" s="9"/>
      <c r="K42" s="9"/>
    </row>
    <row r="43" spans="1:11" ht="25.05" customHeight="1" x14ac:dyDescent="0.25">
      <c r="A43" s="9"/>
      <c r="B43" s="9"/>
      <c r="C43" s="9"/>
      <c r="D43" s="9"/>
      <c r="E43" s="9"/>
      <c r="F43" s="9"/>
      <c r="G43" s="9"/>
      <c r="H43" s="9"/>
      <c r="I43" s="9"/>
      <c r="J43" s="9"/>
      <c r="K43" s="9"/>
    </row>
    <row r="44" spans="1:11" ht="25.05" customHeight="1" x14ac:dyDescent="0.25">
      <c r="A44" s="9"/>
      <c r="B44" s="9"/>
      <c r="C44" s="9"/>
      <c r="D44" s="9"/>
      <c r="E44" s="9"/>
      <c r="F44" s="9"/>
      <c r="G44" s="9"/>
      <c r="H44" s="9"/>
      <c r="I44" s="9"/>
      <c r="J44" s="9"/>
      <c r="K44" s="9"/>
    </row>
    <row r="45" spans="1:11" ht="25.05" customHeight="1" x14ac:dyDescent="0.25">
      <c r="A45" s="9"/>
      <c r="B45" s="9"/>
      <c r="C45" s="9"/>
      <c r="D45" s="9"/>
      <c r="E45" s="9"/>
      <c r="F45" s="9"/>
      <c r="G45" s="9"/>
      <c r="H45" s="9"/>
      <c r="I45" s="9"/>
      <c r="J45" s="9"/>
      <c r="K45" s="9"/>
    </row>
    <row r="46" spans="1:11" ht="25.05" customHeight="1" x14ac:dyDescent="0.25">
      <c r="A46" s="9"/>
      <c r="B46" s="9"/>
      <c r="C46" s="9"/>
      <c r="D46" s="9"/>
      <c r="E46" s="9"/>
      <c r="F46" s="9"/>
      <c r="G46" s="9"/>
      <c r="H46" s="9"/>
      <c r="I46" s="9"/>
      <c r="J46" s="9"/>
      <c r="K46" s="9"/>
    </row>
    <row r="47" spans="1:11" ht="25.05" customHeight="1" x14ac:dyDescent="0.25">
      <c r="A47" s="9"/>
      <c r="B47" s="9"/>
      <c r="C47" s="9"/>
      <c r="D47" s="9"/>
      <c r="E47" s="9"/>
      <c r="F47" s="9"/>
      <c r="G47" s="9"/>
      <c r="H47" s="9"/>
      <c r="I47" s="9"/>
      <c r="J47" s="9"/>
      <c r="K47" s="9"/>
    </row>
    <row r="48" spans="1:11" ht="25.05" customHeight="1" x14ac:dyDescent="0.25">
      <c r="A48" s="9"/>
      <c r="B48" s="9"/>
      <c r="C48" s="9"/>
      <c r="D48" s="9"/>
      <c r="E48" s="9"/>
      <c r="F48" s="9"/>
      <c r="G48" s="9"/>
      <c r="H48" s="9"/>
      <c r="I48" s="9"/>
      <c r="J48" s="9"/>
      <c r="K48" s="9"/>
    </row>
    <row r="49" spans="1:11" ht="25.05" customHeight="1" x14ac:dyDescent="0.25">
      <c r="A49" s="9"/>
      <c r="B49" s="9"/>
      <c r="C49" s="9"/>
      <c r="D49" s="9"/>
      <c r="E49" s="9"/>
      <c r="F49" s="9"/>
      <c r="G49" s="9"/>
      <c r="H49" s="9"/>
      <c r="I49" s="9"/>
      <c r="J49" s="9"/>
      <c r="K49" s="9"/>
    </row>
    <row r="50" spans="1:11" ht="25.05" customHeight="1" x14ac:dyDescent="0.25">
      <c r="A50" s="9"/>
      <c r="B50" s="9"/>
      <c r="C50" s="9"/>
      <c r="D50" s="9"/>
      <c r="E50" s="9"/>
      <c r="F50" s="9"/>
      <c r="G50" s="9"/>
      <c r="H50" s="9"/>
      <c r="I50" s="9"/>
      <c r="J50" s="9"/>
      <c r="K50" s="9"/>
    </row>
    <row r="51" spans="1:11" ht="25.05" customHeight="1" x14ac:dyDescent="0.25">
      <c r="A51" s="9"/>
      <c r="B51" s="9"/>
      <c r="C51" s="9"/>
      <c r="D51" s="9"/>
      <c r="E51" s="9"/>
      <c r="F51" s="9"/>
      <c r="G51" s="9"/>
      <c r="H51" s="9"/>
      <c r="I51" s="9"/>
      <c r="J51" s="9"/>
      <c r="K51" s="9"/>
    </row>
    <row r="52" spans="1:11" ht="25.05" customHeight="1" x14ac:dyDescent="0.25">
      <c r="A52" s="9"/>
      <c r="B52" s="9"/>
      <c r="C52" s="9"/>
      <c r="D52" s="9"/>
      <c r="E52" s="9"/>
      <c r="F52" s="9"/>
      <c r="G52" s="9"/>
      <c r="H52" s="9"/>
      <c r="I52" s="9"/>
      <c r="J52" s="9"/>
      <c r="K52" s="9"/>
    </row>
    <row r="53" spans="1:11" ht="25.05" customHeight="1" x14ac:dyDescent="0.25">
      <c r="A53" s="9"/>
      <c r="B53" s="9"/>
      <c r="C53" s="9"/>
      <c r="D53" s="9"/>
      <c r="E53" s="9"/>
      <c r="F53" s="9"/>
      <c r="G53" s="9"/>
      <c r="H53" s="9"/>
      <c r="I53" s="9"/>
      <c r="J53" s="9"/>
      <c r="K53" s="9"/>
    </row>
    <row r="54" spans="1:11" ht="25.05" customHeight="1" x14ac:dyDescent="0.25">
      <c r="A54" s="9"/>
      <c r="B54" s="9"/>
      <c r="C54" s="9"/>
      <c r="D54" s="9"/>
      <c r="E54" s="9"/>
      <c r="F54" s="9"/>
      <c r="G54" s="9"/>
      <c r="H54" s="9"/>
      <c r="I54" s="9"/>
      <c r="J54" s="9"/>
      <c r="K54" s="9"/>
    </row>
    <row r="55" spans="1:11" ht="25.05" customHeight="1" x14ac:dyDescent="0.25">
      <c r="A55" s="9"/>
      <c r="B55" s="9"/>
      <c r="C55" s="9"/>
      <c r="D55" s="9"/>
      <c r="E55" s="9"/>
      <c r="F55" s="9"/>
      <c r="G55" s="9"/>
      <c r="H55" s="9"/>
      <c r="I55" s="9"/>
      <c r="J55" s="9"/>
      <c r="K55" s="9"/>
    </row>
    <row r="56" spans="1:11" ht="25.05" customHeight="1" x14ac:dyDescent="0.25">
      <c r="A56" s="9"/>
      <c r="B56" s="9"/>
      <c r="C56" s="9"/>
      <c r="D56" s="9"/>
      <c r="E56" s="9"/>
      <c r="F56" s="9"/>
      <c r="G56" s="9"/>
      <c r="H56" s="9"/>
      <c r="I56" s="9"/>
      <c r="J56" s="9"/>
      <c r="K56" s="9"/>
    </row>
    <row r="57" spans="1:11" ht="25.05" customHeight="1" x14ac:dyDescent="0.25">
      <c r="A57" s="9"/>
      <c r="B57" s="9"/>
      <c r="C57" s="9"/>
      <c r="D57" s="9"/>
      <c r="E57" s="9"/>
      <c r="F57" s="9"/>
      <c r="G57" s="9"/>
      <c r="H57" s="9"/>
      <c r="I57" s="9"/>
      <c r="J57" s="9"/>
      <c r="K57" s="9"/>
    </row>
    <row r="58" spans="1:11" ht="25.05" customHeight="1" x14ac:dyDescent="0.25">
      <c r="A58" s="9"/>
      <c r="B58" s="9"/>
      <c r="C58" s="9"/>
      <c r="D58" s="9"/>
      <c r="E58" s="9"/>
      <c r="F58" s="9"/>
      <c r="G58" s="9"/>
      <c r="H58" s="9"/>
      <c r="I58" s="9"/>
      <c r="J58" s="9"/>
      <c r="K58" s="9"/>
    </row>
    <row r="59" spans="1:11" ht="25.05" customHeight="1" x14ac:dyDescent="0.25">
      <c r="A59" s="9"/>
      <c r="B59" s="9"/>
      <c r="C59" s="9"/>
      <c r="D59" s="9"/>
      <c r="E59" s="9"/>
      <c r="F59" s="9"/>
      <c r="G59" s="9"/>
      <c r="H59" s="9"/>
      <c r="I59" s="9"/>
      <c r="J59" s="9"/>
      <c r="K59" s="9"/>
    </row>
    <row r="60" spans="1:11" ht="25.05" customHeight="1" x14ac:dyDescent="0.25">
      <c r="A60" s="9"/>
      <c r="B60" s="9"/>
      <c r="C60" s="9"/>
      <c r="D60" s="9"/>
      <c r="E60" s="9"/>
      <c r="F60" s="9"/>
      <c r="G60" s="9"/>
      <c r="H60" s="9"/>
      <c r="I60" s="9"/>
      <c r="J60" s="9"/>
      <c r="K60" s="9"/>
    </row>
    <row r="61" spans="1:11" ht="25.05" customHeight="1" x14ac:dyDescent="0.25">
      <c r="A61" s="9"/>
      <c r="B61" s="9"/>
      <c r="C61" s="9"/>
      <c r="D61" s="9"/>
      <c r="E61" s="9"/>
      <c r="F61" s="9"/>
      <c r="G61" s="9"/>
      <c r="H61" s="9"/>
      <c r="I61" s="9"/>
      <c r="J61" s="9"/>
      <c r="K61" s="9"/>
    </row>
    <row r="62" spans="1:11" ht="25.05" customHeight="1" x14ac:dyDescent="0.25">
      <c r="A62" s="9"/>
      <c r="B62" s="9"/>
      <c r="C62" s="9"/>
      <c r="D62" s="9"/>
      <c r="E62" s="9"/>
      <c r="F62" s="9"/>
      <c r="G62" s="9"/>
      <c r="H62" s="9"/>
      <c r="I62" s="9"/>
      <c r="J62" s="9"/>
      <c r="K62" s="9"/>
    </row>
    <row r="63" spans="1:11" ht="25.05" customHeight="1" x14ac:dyDescent="0.25">
      <c r="A63" s="9"/>
      <c r="B63" s="9"/>
      <c r="C63" s="9"/>
      <c r="D63" s="9"/>
      <c r="E63" s="9"/>
      <c r="F63" s="9"/>
      <c r="G63" s="9"/>
      <c r="H63" s="9"/>
      <c r="I63" s="9"/>
      <c r="J63" s="9"/>
      <c r="K63" s="9"/>
    </row>
    <row r="64" spans="1:11" ht="25.05" customHeight="1" x14ac:dyDescent="0.25">
      <c r="A64" s="9"/>
      <c r="B64" s="9"/>
      <c r="C64" s="9"/>
      <c r="D64" s="9"/>
      <c r="E64" s="9"/>
      <c r="F64" s="9"/>
      <c r="G64" s="9"/>
      <c r="H64" s="9"/>
      <c r="I64" s="9"/>
      <c r="J64" s="9"/>
      <c r="K64" s="9"/>
    </row>
    <row r="65" spans="1:11" ht="25.05" customHeight="1" x14ac:dyDescent="0.25">
      <c r="A65" s="9"/>
      <c r="B65" s="9"/>
      <c r="C65" s="9"/>
      <c r="D65" s="9"/>
      <c r="E65" s="9"/>
      <c r="F65" s="9"/>
      <c r="G65" s="9"/>
      <c r="H65" s="9"/>
      <c r="I65" s="9"/>
      <c r="J65" s="9"/>
      <c r="K65" s="9"/>
    </row>
    <row r="66" spans="1:11" ht="25.05" customHeight="1" x14ac:dyDescent="0.25">
      <c r="A66" s="9"/>
      <c r="B66" s="9"/>
      <c r="C66" s="9"/>
      <c r="D66" s="9"/>
      <c r="E66" s="9"/>
      <c r="F66" s="9"/>
      <c r="G66" s="9"/>
      <c r="H66" s="9"/>
      <c r="I66" s="9"/>
      <c r="J66" s="9"/>
      <c r="K66" s="9"/>
    </row>
    <row r="67" spans="1:11" ht="25.05" customHeight="1" x14ac:dyDescent="0.25">
      <c r="A67" s="9"/>
      <c r="B67" s="9"/>
      <c r="C67" s="9"/>
      <c r="D67" s="9"/>
      <c r="E67" s="9"/>
      <c r="F67" s="9"/>
      <c r="G67" s="9"/>
      <c r="H67" s="9"/>
      <c r="I67" s="9"/>
      <c r="J67" s="9"/>
      <c r="K67" s="9"/>
    </row>
    <row r="68" spans="1:11" ht="25.05" customHeight="1" x14ac:dyDescent="0.25">
      <c r="A68" s="9"/>
      <c r="B68" s="9"/>
      <c r="C68" s="9"/>
      <c r="D68" s="9"/>
      <c r="E68" s="9"/>
      <c r="F68" s="9"/>
      <c r="G68" s="9"/>
      <c r="H68" s="9"/>
      <c r="I68" s="9"/>
      <c r="J68" s="9"/>
      <c r="K68" s="9"/>
    </row>
    <row r="69" spans="1:11" ht="25.05" customHeight="1" x14ac:dyDescent="0.25">
      <c r="A69" s="9"/>
      <c r="B69" s="9"/>
      <c r="C69" s="9"/>
      <c r="D69" s="9"/>
      <c r="E69" s="9"/>
      <c r="F69" s="9"/>
      <c r="G69" s="9"/>
      <c r="H69" s="9"/>
      <c r="I69" s="9"/>
      <c r="J69" s="9"/>
      <c r="K69" s="9"/>
    </row>
    <row r="70" spans="1:11" ht="25.05" customHeight="1" x14ac:dyDescent="0.25">
      <c r="A70" s="9"/>
      <c r="B70" s="9"/>
      <c r="C70" s="9"/>
      <c r="D70" s="9"/>
      <c r="E70" s="9"/>
      <c r="F70" s="9"/>
      <c r="G70" s="9"/>
      <c r="H70" s="9"/>
      <c r="I70" s="9"/>
      <c r="J70" s="9"/>
      <c r="K70" s="9"/>
    </row>
    <row r="71" spans="1:11" ht="25.05" customHeight="1" x14ac:dyDescent="0.25">
      <c r="A71" s="9"/>
      <c r="B71" s="9"/>
      <c r="C71" s="9"/>
      <c r="D71" s="9"/>
      <c r="E71" s="9"/>
      <c r="F71" s="9"/>
      <c r="G71" s="9"/>
      <c r="H71" s="9"/>
      <c r="I71" s="9"/>
      <c r="J71" s="9"/>
      <c r="K71" s="9"/>
    </row>
    <row r="72" spans="1:11" ht="25.05" customHeight="1" x14ac:dyDescent="0.25">
      <c r="A72" s="9"/>
      <c r="B72" s="9"/>
      <c r="C72" s="9"/>
      <c r="D72" s="9"/>
      <c r="E72" s="9"/>
      <c r="F72" s="9"/>
      <c r="G72" s="9"/>
      <c r="H72" s="9"/>
      <c r="I72" s="9"/>
      <c r="J72" s="9"/>
      <c r="K72" s="9"/>
    </row>
    <row r="73" spans="1:11" ht="25.05" customHeight="1" x14ac:dyDescent="0.25">
      <c r="A73" s="9"/>
      <c r="B73" s="9"/>
      <c r="C73" s="9"/>
      <c r="D73" s="9"/>
      <c r="E73" s="9"/>
      <c r="F73" s="9"/>
      <c r="G73" s="9"/>
      <c r="H73" s="9"/>
      <c r="I73" s="9"/>
      <c r="J73" s="9"/>
      <c r="K73" s="9"/>
    </row>
    <row r="74" spans="1:11" ht="25.05" customHeight="1" x14ac:dyDescent="0.25">
      <c r="A74" s="9"/>
      <c r="B74" s="9"/>
      <c r="C74" s="9"/>
      <c r="D74" s="9"/>
      <c r="E74" s="9"/>
      <c r="F74" s="9"/>
      <c r="G74" s="9"/>
      <c r="H74" s="9"/>
      <c r="I74" s="9"/>
      <c r="J74" s="9"/>
      <c r="K74" s="9"/>
    </row>
    <row r="75" spans="1:11" ht="25.05" customHeight="1" x14ac:dyDescent="0.25">
      <c r="A75" s="9"/>
      <c r="B75" s="9"/>
      <c r="C75" s="9"/>
      <c r="D75" s="9"/>
      <c r="E75" s="9"/>
      <c r="F75" s="9"/>
      <c r="G75" s="9"/>
      <c r="H75" s="9"/>
      <c r="I75" s="9"/>
      <c r="J75" s="9"/>
      <c r="K75" s="9"/>
    </row>
    <row r="76" spans="1:11" ht="25.05" customHeight="1" x14ac:dyDescent="0.25">
      <c r="A76" s="9"/>
      <c r="B76" s="9"/>
      <c r="C76" s="9"/>
      <c r="D76" s="9"/>
      <c r="E76" s="9"/>
      <c r="F76" s="9"/>
      <c r="G76" s="9"/>
      <c r="H76" s="9"/>
      <c r="I76" s="9"/>
      <c r="J76" s="9"/>
      <c r="K76" s="9"/>
    </row>
    <row r="77" spans="1:11" ht="25.05" customHeight="1" x14ac:dyDescent="0.25">
      <c r="A77" s="9"/>
      <c r="B77" s="9"/>
      <c r="C77" s="9"/>
      <c r="D77" s="9"/>
      <c r="E77" s="9"/>
      <c r="F77" s="9"/>
      <c r="G77" s="9"/>
      <c r="H77" s="9"/>
      <c r="I77" s="9"/>
      <c r="J77" s="9"/>
      <c r="K77" s="9"/>
    </row>
    <row r="78" spans="1:11" ht="25.05" customHeight="1" x14ac:dyDescent="0.25">
      <c r="A78" s="9"/>
      <c r="B78" s="9"/>
      <c r="C78" s="9"/>
      <c r="D78" s="9"/>
      <c r="E78" s="9"/>
      <c r="F78" s="9"/>
      <c r="G78" s="9"/>
      <c r="H78" s="9"/>
      <c r="I78" s="9"/>
      <c r="J78" s="9"/>
      <c r="K78" s="9"/>
    </row>
    <row r="79" spans="1:11" ht="25.05" customHeight="1" x14ac:dyDescent="0.25">
      <c r="A79" s="9"/>
      <c r="B79" s="9"/>
      <c r="C79" s="9"/>
      <c r="D79" s="9"/>
      <c r="E79" s="9"/>
      <c r="F79" s="9"/>
      <c r="G79" s="9"/>
      <c r="H79" s="9"/>
      <c r="I79" s="9"/>
      <c r="J79" s="9"/>
      <c r="K79" s="9"/>
    </row>
    <row r="80" spans="1:11" ht="25.05" customHeight="1" x14ac:dyDescent="0.25">
      <c r="A80" s="9"/>
      <c r="B80" s="9"/>
      <c r="C80" s="9"/>
      <c r="D80" s="9"/>
      <c r="E80" s="9"/>
      <c r="F80" s="9"/>
      <c r="G80" s="9"/>
      <c r="H80" s="9"/>
      <c r="I80" s="9"/>
      <c r="J80" s="9"/>
      <c r="K80" s="9"/>
    </row>
    <row r="81" spans="1:11" ht="25.05" customHeight="1" x14ac:dyDescent="0.25">
      <c r="A81" s="9"/>
      <c r="B81" s="9"/>
      <c r="C81" s="9"/>
      <c r="D81" s="9"/>
      <c r="E81" s="9"/>
      <c r="F81" s="9"/>
      <c r="G81" s="9"/>
      <c r="H81" s="9"/>
      <c r="I81" s="9"/>
      <c r="J81" s="9"/>
      <c r="K81" s="9"/>
    </row>
    <row r="82" spans="1:11" ht="25.05" customHeight="1" x14ac:dyDescent="0.25">
      <c r="A82" s="9"/>
      <c r="B82" s="9"/>
      <c r="C82" s="9"/>
      <c r="D82" s="9"/>
      <c r="E82" s="9"/>
      <c r="F82" s="9"/>
      <c r="G82" s="9"/>
      <c r="H82" s="9"/>
      <c r="I82" s="9"/>
      <c r="J82" s="9"/>
      <c r="K82" s="9"/>
    </row>
    <row r="83" spans="1:11" ht="25.05" customHeight="1" x14ac:dyDescent="0.25">
      <c r="A83" s="9"/>
      <c r="B83" s="9"/>
      <c r="C83" s="9"/>
      <c r="D83" s="9"/>
      <c r="E83" s="9"/>
      <c r="F83" s="9"/>
      <c r="G83" s="9"/>
      <c r="H83" s="9"/>
      <c r="I83" s="9"/>
      <c r="J83" s="9"/>
      <c r="K83" s="9"/>
    </row>
    <row r="84" spans="1:11" ht="25.05" customHeight="1" x14ac:dyDescent="0.25">
      <c r="A84" s="9"/>
      <c r="B84" s="9"/>
      <c r="C84" s="9"/>
      <c r="D84" s="9"/>
      <c r="E84" s="9"/>
      <c r="F84" s="9"/>
      <c r="G84" s="9"/>
      <c r="H84" s="9"/>
      <c r="I84" s="9"/>
      <c r="J84" s="9"/>
      <c r="K84" s="9"/>
    </row>
    <row r="85" spans="1:11" ht="25.05" customHeight="1" x14ac:dyDescent="0.25">
      <c r="A85" s="9"/>
      <c r="B85" s="9"/>
      <c r="C85" s="9"/>
      <c r="D85" s="9"/>
      <c r="E85" s="9"/>
      <c r="F85" s="9"/>
      <c r="G85" s="9"/>
      <c r="H85" s="9"/>
      <c r="I85" s="9"/>
      <c r="J85" s="9"/>
      <c r="K85" s="9"/>
    </row>
    <row r="86" spans="1:11" ht="25.05" customHeight="1" x14ac:dyDescent="0.25">
      <c r="A86" s="9"/>
      <c r="B86" s="9"/>
      <c r="C86" s="9"/>
      <c r="D86" s="9"/>
      <c r="E86" s="9"/>
      <c r="F86" s="9"/>
      <c r="G86" s="9"/>
      <c r="H86" s="9"/>
      <c r="I86" s="9"/>
      <c r="J86" s="9"/>
      <c r="K86" s="9"/>
    </row>
    <row r="87" spans="1:11" ht="25.05" customHeight="1" x14ac:dyDescent="0.25">
      <c r="A87" s="9"/>
      <c r="B87" s="9"/>
      <c r="C87" s="9"/>
      <c r="D87" s="9"/>
      <c r="E87" s="9"/>
      <c r="F87" s="9"/>
      <c r="G87" s="9"/>
      <c r="H87" s="9"/>
      <c r="I87" s="9"/>
      <c r="J87" s="9"/>
      <c r="K87" s="9"/>
    </row>
    <row r="88" spans="1:11" ht="25.05" customHeight="1" x14ac:dyDescent="0.25">
      <c r="A88" s="9"/>
      <c r="B88" s="9"/>
      <c r="C88" s="9"/>
      <c r="D88" s="9"/>
      <c r="E88" s="9"/>
      <c r="F88" s="9"/>
      <c r="G88" s="9"/>
      <c r="H88" s="9"/>
      <c r="I88" s="9"/>
      <c r="J88" s="9"/>
      <c r="K88" s="9"/>
    </row>
    <row r="89" spans="1:11" ht="25.05" customHeight="1" x14ac:dyDescent="0.25">
      <c r="A89" s="9"/>
      <c r="B89" s="9"/>
      <c r="C89" s="9"/>
      <c r="D89" s="9"/>
      <c r="E89" s="9"/>
      <c r="F89" s="9"/>
      <c r="G89" s="9"/>
      <c r="H89" s="9"/>
      <c r="I89" s="9"/>
      <c r="J89" s="9"/>
      <c r="K89" s="9"/>
    </row>
    <row r="90" spans="1:11" ht="25.05" customHeight="1" x14ac:dyDescent="0.25">
      <c r="A90" s="9"/>
      <c r="B90" s="9"/>
      <c r="C90" s="9"/>
      <c r="D90" s="9"/>
      <c r="E90" s="9"/>
      <c r="F90" s="9"/>
      <c r="G90" s="9"/>
      <c r="H90" s="9"/>
      <c r="I90" s="9"/>
      <c r="J90" s="9"/>
      <c r="K90" s="9"/>
    </row>
    <row r="91" spans="1:11" ht="25.05" customHeight="1" x14ac:dyDescent="0.25">
      <c r="A91" s="9"/>
      <c r="B91" s="9"/>
      <c r="C91" s="9"/>
      <c r="D91" s="9"/>
      <c r="E91" s="9"/>
      <c r="F91" s="9"/>
      <c r="G91" s="9"/>
      <c r="H91" s="9"/>
      <c r="I91" s="9"/>
      <c r="J91" s="9"/>
      <c r="K91" s="9"/>
    </row>
    <row r="92" spans="1:11" ht="25.05" customHeight="1" x14ac:dyDescent="0.25">
      <c r="A92" s="9"/>
      <c r="B92" s="9"/>
      <c r="C92" s="9"/>
      <c r="D92" s="9"/>
      <c r="E92" s="9"/>
      <c r="F92" s="9"/>
      <c r="G92" s="9"/>
      <c r="H92" s="9"/>
      <c r="I92" s="9"/>
      <c r="J92" s="9"/>
      <c r="K92" s="9"/>
    </row>
    <row r="93" spans="1:11" ht="25.05" customHeight="1" x14ac:dyDescent="0.25">
      <c r="A93" s="9"/>
      <c r="B93" s="9"/>
      <c r="C93" s="9"/>
      <c r="D93" s="9"/>
      <c r="E93" s="9"/>
      <c r="F93" s="9"/>
      <c r="G93" s="9"/>
      <c r="H93" s="9"/>
      <c r="I93" s="9"/>
      <c r="J93" s="9"/>
      <c r="K93" s="9"/>
    </row>
    <row r="94" spans="1:11" ht="25.05" customHeight="1" x14ac:dyDescent="0.25">
      <c r="A94" s="9"/>
      <c r="B94" s="9"/>
      <c r="C94" s="9"/>
      <c r="D94" s="9"/>
      <c r="E94" s="9"/>
      <c r="F94" s="9"/>
      <c r="G94" s="9"/>
      <c r="H94" s="9"/>
      <c r="I94" s="9"/>
      <c r="J94" s="9"/>
      <c r="K94" s="9"/>
    </row>
    <row r="95" spans="1:11" ht="25.05" customHeight="1" x14ac:dyDescent="0.25">
      <c r="A95" s="9"/>
      <c r="B95" s="9"/>
      <c r="C95" s="9"/>
      <c r="D95" s="9"/>
      <c r="E95" s="9"/>
      <c r="F95" s="9"/>
      <c r="G95" s="9"/>
      <c r="H95" s="9"/>
      <c r="I95" s="9"/>
      <c r="J95" s="9"/>
      <c r="K95" s="9"/>
    </row>
    <row r="96" spans="1:11" ht="25.05" customHeight="1" x14ac:dyDescent="0.25">
      <c r="A96" s="9"/>
      <c r="B96" s="9"/>
      <c r="C96" s="9"/>
      <c r="D96" s="9"/>
      <c r="E96" s="9"/>
      <c r="F96" s="9"/>
      <c r="G96" s="9"/>
      <c r="H96" s="9"/>
      <c r="I96" s="9"/>
      <c r="J96" s="9"/>
      <c r="K96" s="9"/>
    </row>
    <row r="97" spans="1:11" ht="25.05" customHeight="1" x14ac:dyDescent="0.25">
      <c r="A97" s="9"/>
      <c r="B97" s="9"/>
      <c r="C97" s="9"/>
      <c r="D97" s="9"/>
      <c r="E97" s="9"/>
      <c r="F97" s="9"/>
      <c r="G97" s="9"/>
      <c r="H97" s="9"/>
      <c r="I97" s="9"/>
      <c r="J97" s="9"/>
      <c r="K97" s="9"/>
    </row>
    <row r="98" spans="1:11" ht="25.05" customHeight="1" x14ac:dyDescent="0.25">
      <c r="A98" s="9"/>
      <c r="B98" s="9"/>
      <c r="C98" s="9"/>
      <c r="D98" s="9"/>
      <c r="E98" s="9"/>
      <c r="F98" s="9"/>
      <c r="G98" s="9"/>
      <c r="H98" s="9"/>
      <c r="I98" s="9"/>
      <c r="J98" s="9"/>
      <c r="K98" s="9"/>
    </row>
    <row r="99" spans="1:11" ht="25.05" customHeight="1" x14ac:dyDescent="0.25">
      <c r="A99" s="9"/>
      <c r="B99" s="9"/>
      <c r="C99" s="9"/>
      <c r="D99" s="9"/>
      <c r="E99" s="9"/>
      <c r="F99" s="9"/>
      <c r="G99" s="9"/>
      <c r="H99" s="9"/>
      <c r="I99" s="9"/>
      <c r="J99" s="9"/>
      <c r="K99" s="9"/>
    </row>
    <row r="100" spans="1:11" ht="25.05" customHeight="1" x14ac:dyDescent="0.25">
      <c r="A100" s="9"/>
      <c r="B100" s="9"/>
      <c r="C100" s="9"/>
      <c r="D100" s="9"/>
      <c r="E100" s="9"/>
      <c r="F100" s="9"/>
      <c r="G100" s="9"/>
      <c r="H100" s="9"/>
      <c r="I100" s="9"/>
      <c r="J100" s="9"/>
      <c r="K100" s="9"/>
    </row>
    <row r="101" spans="1:11" ht="25.05" customHeight="1" x14ac:dyDescent="0.25">
      <c r="A101" s="9"/>
      <c r="B101" s="9"/>
      <c r="C101" s="9"/>
      <c r="D101" s="9"/>
      <c r="E101" s="9"/>
      <c r="F101" s="9"/>
      <c r="G101" s="9"/>
      <c r="H101" s="9"/>
      <c r="I101" s="9"/>
      <c r="J101" s="9"/>
      <c r="K101" s="9"/>
    </row>
    <row r="102" spans="1:11" ht="25.05" customHeight="1" x14ac:dyDescent="0.25">
      <c r="A102" s="9"/>
      <c r="B102" s="9"/>
      <c r="C102" s="9"/>
      <c r="D102" s="9"/>
      <c r="E102" s="9"/>
      <c r="F102" s="9"/>
      <c r="G102" s="9"/>
      <c r="H102" s="9"/>
      <c r="I102" s="9"/>
      <c r="J102" s="9"/>
      <c r="K102" s="9"/>
    </row>
    <row r="103" spans="1:11" ht="25.05" customHeight="1" x14ac:dyDescent="0.25">
      <c r="A103" s="9"/>
      <c r="B103" s="9"/>
      <c r="C103" s="9"/>
      <c r="D103" s="9"/>
      <c r="E103" s="9"/>
      <c r="F103" s="9"/>
      <c r="G103" s="9"/>
      <c r="H103" s="9"/>
      <c r="I103" s="9"/>
      <c r="J103" s="9"/>
      <c r="K103" s="9"/>
    </row>
    <row r="104" spans="1:11" ht="25.05" customHeight="1" x14ac:dyDescent="0.25">
      <c r="A104" s="9"/>
      <c r="B104" s="9"/>
      <c r="C104" s="9"/>
      <c r="D104" s="9"/>
      <c r="E104" s="9"/>
      <c r="F104" s="9"/>
      <c r="G104" s="9"/>
      <c r="H104" s="9"/>
      <c r="I104" s="9"/>
      <c r="J104" s="9"/>
      <c r="K104" s="9"/>
    </row>
    <row r="105" spans="1:11" ht="25.05" customHeight="1" x14ac:dyDescent="0.25">
      <c r="A105" s="9"/>
      <c r="B105" s="9"/>
      <c r="C105" s="9"/>
      <c r="D105" s="9"/>
      <c r="E105" s="9"/>
      <c r="F105" s="9"/>
      <c r="G105" s="9"/>
      <c r="H105" s="9"/>
      <c r="I105" s="9"/>
      <c r="J105" s="9"/>
      <c r="K105" s="9"/>
    </row>
    <row r="106" spans="1:11" ht="25.05" customHeight="1" x14ac:dyDescent="0.25">
      <c r="A106" s="9"/>
      <c r="B106" s="9"/>
      <c r="C106" s="9"/>
      <c r="D106" s="9"/>
      <c r="E106" s="9"/>
      <c r="F106" s="9"/>
      <c r="G106" s="9"/>
      <c r="H106" s="9"/>
      <c r="I106" s="9"/>
      <c r="J106" s="9"/>
      <c r="K106" s="9"/>
    </row>
    <row r="107" spans="1:11" ht="25.05" customHeight="1" x14ac:dyDescent="0.25">
      <c r="A107" s="9"/>
      <c r="B107" s="9"/>
      <c r="C107" s="9"/>
      <c r="D107" s="9"/>
      <c r="E107" s="9"/>
      <c r="F107" s="9"/>
      <c r="G107" s="9"/>
      <c r="H107" s="9"/>
      <c r="I107" s="9"/>
      <c r="J107" s="9"/>
      <c r="K107" s="9"/>
    </row>
    <row r="108" spans="1:11" ht="25.05" customHeight="1" x14ac:dyDescent="0.25">
      <c r="A108" s="9"/>
      <c r="B108" s="9"/>
      <c r="C108" s="9"/>
      <c r="D108" s="9"/>
      <c r="E108" s="9"/>
      <c r="F108" s="9"/>
      <c r="G108" s="9"/>
      <c r="H108" s="9"/>
      <c r="I108" s="9"/>
      <c r="J108" s="9"/>
      <c r="K108" s="9"/>
    </row>
    <row r="109" spans="1:11" ht="25.05" customHeight="1" x14ac:dyDescent="0.25">
      <c r="A109" s="9"/>
      <c r="B109" s="9"/>
      <c r="C109" s="9"/>
      <c r="D109" s="9"/>
      <c r="E109" s="9"/>
      <c r="F109" s="9"/>
      <c r="G109" s="9"/>
      <c r="H109" s="9"/>
      <c r="I109" s="9"/>
      <c r="J109" s="9"/>
      <c r="K109" s="9"/>
    </row>
    <row r="110" spans="1:11" ht="25.05" customHeight="1" x14ac:dyDescent="0.25">
      <c r="A110" s="9"/>
      <c r="B110" s="9"/>
      <c r="C110" s="9"/>
      <c r="D110" s="9"/>
      <c r="E110" s="9"/>
      <c r="F110" s="9"/>
      <c r="G110" s="9"/>
      <c r="H110" s="9"/>
      <c r="I110" s="9"/>
      <c r="J110" s="9"/>
      <c r="K110" s="9"/>
    </row>
    <row r="111" spans="1:11" ht="25.05" customHeight="1" x14ac:dyDescent="0.25">
      <c r="A111" s="9"/>
      <c r="B111" s="9"/>
      <c r="C111" s="9"/>
      <c r="D111" s="9"/>
      <c r="E111" s="9"/>
      <c r="F111" s="9"/>
      <c r="G111" s="9"/>
      <c r="H111" s="9"/>
      <c r="I111" s="9"/>
      <c r="J111" s="9"/>
      <c r="K111" s="9"/>
    </row>
    <row r="112" spans="1:11" ht="25.05" customHeight="1" x14ac:dyDescent="0.25">
      <c r="A112" s="9"/>
      <c r="B112" s="9"/>
      <c r="C112" s="9"/>
      <c r="D112" s="9"/>
      <c r="E112" s="9"/>
      <c r="F112" s="9"/>
      <c r="G112" s="9"/>
      <c r="H112" s="9"/>
      <c r="I112" s="9"/>
      <c r="J112" s="9"/>
      <c r="K112" s="9"/>
    </row>
    <row r="113" spans="1:11" ht="25.05" customHeight="1" x14ac:dyDescent="0.25">
      <c r="A113" s="9"/>
      <c r="B113" s="9"/>
      <c r="C113" s="9"/>
      <c r="D113" s="9"/>
      <c r="E113" s="9"/>
      <c r="F113" s="9"/>
      <c r="G113" s="9"/>
      <c r="H113" s="9"/>
      <c r="I113" s="9"/>
      <c r="J113" s="9"/>
      <c r="K113" s="9"/>
    </row>
    <row r="114" spans="1:11" ht="25.05" customHeight="1" x14ac:dyDescent="0.25">
      <c r="A114" s="9"/>
      <c r="B114" s="9"/>
      <c r="C114" s="9"/>
      <c r="D114" s="9"/>
      <c r="E114" s="9"/>
      <c r="F114" s="9"/>
      <c r="G114" s="9"/>
      <c r="H114" s="9"/>
      <c r="I114" s="9"/>
      <c r="J114" s="9"/>
      <c r="K114" s="9"/>
    </row>
    <row r="115" spans="1:11" ht="25.05" customHeight="1" x14ac:dyDescent="0.25">
      <c r="A115" s="9"/>
      <c r="B115" s="9"/>
      <c r="C115" s="9"/>
      <c r="D115" s="9"/>
      <c r="E115" s="9"/>
      <c r="F115" s="9"/>
      <c r="G115" s="9"/>
      <c r="H115" s="9"/>
      <c r="I115" s="9"/>
      <c r="J115" s="9"/>
      <c r="K115" s="9"/>
    </row>
    <row r="116" spans="1:11" ht="25.05" customHeight="1" x14ac:dyDescent="0.25">
      <c r="A116" s="9"/>
      <c r="B116" s="9"/>
      <c r="C116" s="9"/>
      <c r="D116" s="9"/>
      <c r="E116" s="9"/>
      <c r="F116" s="9"/>
      <c r="G116" s="9"/>
      <c r="H116" s="9"/>
      <c r="I116" s="9"/>
      <c r="J116" s="9"/>
      <c r="K116" s="9"/>
    </row>
    <row r="117" spans="1:11" ht="25.05" customHeight="1" x14ac:dyDescent="0.25">
      <c r="A117" s="9"/>
      <c r="B117" s="9"/>
      <c r="C117" s="9"/>
      <c r="D117" s="9"/>
      <c r="E117" s="9"/>
      <c r="F117" s="9"/>
      <c r="G117" s="9"/>
      <c r="H117" s="9"/>
      <c r="I117" s="9"/>
      <c r="J117" s="9"/>
      <c r="K117" s="9"/>
    </row>
    <row r="118" spans="1:11" ht="25.05" customHeight="1" x14ac:dyDescent="0.25">
      <c r="A118" s="9"/>
      <c r="B118" s="9"/>
      <c r="C118" s="9"/>
      <c r="D118" s="9"/>
      <c r="E118" s="9"/>
      <c r="F118" s="9"/>
      <c r="G118" s="9"/>
      <c r="H118" s="9"/>
      <c r="I118" s="9"/>
      <c r="J118" s="9"/>
      <c r="K118" s="9"/>
    </row>
    <row r="119" spans="1:11" ht="25.05" customHeight="1" x14ac:dyDescent="0.25">
      <c r="A119" s="9"/>
      <c r="B119" s="9"/>
      <c r="C119" s="9"/>
      <c r="D119" s="9"/>
      <c r="E119" s="9"/>
      <c r="F119" s="9"/>
      <c r="G119" s="9"/>
      <c r="H119" s="9"/>
      <c r="I119" s="9"/>
      <c r="J119" s="9"/>
      <c r="K119" s="9"/>
    </row>
    <row r="120" spans="1:11" ht="25.05" customHeight="1" x14ac:dyDescent="0.25">
      <c r="A120" s="9"/>
      <c r="B120" s="9"/>
      <c r="C120" s="9"/>
      <c r="D120" s="9"/>
      <c r="E120" s="9"/>
      <c r="F120" s="9"/>
      <c r="G120" s="9"/>
      <c r="H120" s="9"/>
      <c r="I120" s="9"/>
      <c r="J120" s="9"/>
      <c r="K120" s="9"/>
    </row>
    <row r="121" spans="1:11" ht="25.05" customHeight="1" x14ac:dyDescent="0.25">
      <c r="A121" s="9"/>
      <c r="B121" s="9"/>
      <c r="C121" s="9"/>
      <c r="D121" s="9"/>
      <c r="E121" s="9"/>
      <c r="F121" s="9"/>
      <c r="G121" s="9"/>
      <c r="H121" s="9"/>
      <c r="I121" s="9"/>
      <c r="J121" s="9"/>
      <c r="K121" s="9"/>
    </row>
    <row r="122" spans="1:11" ht="25.05" customHeight="1" x14ac:dyDescent="0.25">
      <c r="A122" s="9"/>
      <c r="B122" s="9"/>
      <c r="C122" s="9"/>
      <c r="D122" s="9"/>
      <c r="E122" s="9"/>
      <c r="F122" s="9"/>
      <c r="G122" s="9"/>
      <c r="H122" s="9"/>
      <c r="I122" s="9"/>
      <c r="J122" s="9"/>
      <c r="K122" s="9"/>
    </row>
    <row r="123" spans="1:11" ht="25.05" customHeight="1" x14ac:dyDescent="0.25">
      <c r="A123" s="9"/>
      <c r="B123" s="9"/>
      <c r="C123" s="9"/>
      <c r="D123" s="9"/>
      <c r="E123" s="9"/>
      <c r="F123" s="9"/>
      <c r="G123" s="9"/>
      <c r="H123" s="9"/>
      <c r="I123" s="9"/>
      <c r="J123" s="9"/>
      <c r="K123" s="9"/>
    </row>
    <row r="124" spans="1:11" ht="25.05" customHeight="1" x14ac:dyDescent="0.25">
      <c r="A124" s="9"/>
      <c r="B124" s="9"/>
      <c r="C124" s="9"/>
      <c r="D124" s="9"/>
      <c r="E124" s="9"/>
      <c r="F124" s="9"/>
      <c r="G124" s="9"/>
      <c r="H124" s="9"/>
      <c r="I124" s="9"/>
      <c r="J124" s="9"/>
      <c r="K124" s="9"/>
    </row>
    <row r="125" spans="1:11" ht="25.05" customHeight="1" x14ac:dyDescent="0.25">
      <c r="A125" s="9"/>
      <c r="B125" s="9"/>
      <c r="C125" s="9"/>
      <c r="D125" s="9"/>
      <c r="E125" s="9"/>
      <c r="F125" s="9"/>
      <c r="G125" s="9"/>
      <c r="H125" s="9"/>
      <c r="I125" s="9"/>
      <c r="J125" s="9"/>
      <c r="K125" s="9"/>
    </row>
    <row r="126" spans="1:11" ht="25.05" customHeight="1" x14ac:dyDescent="0.25">
      <c r="A126" s="9"/>
      <c r="B126" s="9"/>
      <c r="C126" s="9"/>
      <c r="D126" s="9"/>
      <c r="E126" s="9"/>
      <c r="F126" s="9"/>
      <c r="G126" s="9"/>
      <c r="H126" s="9"/>
      <c r="I126" s="9"/>
      <c r="J126" s="9"/>
      <c r="K126" s="9"/>
    </row>
    <row r="127" spans="1:11" ht="25.05" customHeight="1" x14ac:dyDescent="0.25">
      <c r="A127" s="9"/>
      <c r="B127" s="9"/>
      <c r="C127" s="9"/>
      <c r="D127" s="9"/>
      <c r="E127" s="9"/>
      <c r="F127" s="9"/>
      <c r="G127" s="9"/>
      <c r="H127" s="9"/>
      <c r="I127" s="9"/>
      <c r="J127" s="9"/>
      <c r="K127" s="9"/>
    </row>
    <row r="128" spans="1:11" ht="25.05" customHeight="1" x14ac:dyDescent="0.25">
      <c r="A128" s="9"/>
      <c r="B128" s="9"/>
      <c r="C128" s="9"/>
      <c r="D128" s="9"/>
      <c r="E128" s="9"/>
      <c r="F128" s="9"/>
      <c r="G128" s="9"/>
      <c r="H128" s="9"/>
      <c r="I128" s="9"/>
      <c r="J128" s="9"/>
      <c r="K128" s="9"/>
    </row>
    <row r="129" spans="1:11" ht="25.05" customHeight="1" x14ac:dyDescent="0.25">
      <c r="A129" s="9"/>
      <c r="B129" s="9"/>
      <c r="C129" s="9"/>
      <c r="D129" s="9"/>
      <c r="E129" s="9"/>
      <c r="F129" s="9"/>
      <c r="G129" s="9"/>
      <c r="H129" s="9"/>
      <c r="I129" s="9"/>
      <c r="J129" s="9"/>
      <c r="K129" s="9"/>
    </row>
    <row r="130" spans="1:11" ht="25.05" customHeight="1" x14ac:dyDescent="0.25">
      <c r="A130" s="9"/>
      <c r="B130" s="9"/>
      <c r="C130" s="9"/>
      <c r="D130" s="9"/>
      <c r="E130" s="9"/>
      <c r="F130" s="9"/>
      <c r="G130" s="9"/>
      <c r="H130" s="9"/>
      <c r="I130" s="9"/>
      <c r="J130" s="9"/>
      <c r="K130" s="9"/>
    </row>
    <row r="131" spans="1:11" ht="25.05" customHeight="1" x14ac:dyDescent="0.25">
      <c r="A131" s="9"/>
      <c r="B131" s="9"/>
      <c r="C131" s="9"/>
      <c r="D131" s="9"/>
      <c r="E131" s="9"/>
      <c r="F131" s="9"/>
      <c r="G131" s="9"/>
      <c r="H131" s="9"/>
      <c r="I131" s="9"/>
      <c r="J131" s="9"/>
      <c r="K131" s="9"/>
    </row>
    <row r="132" spans="1:11" ht="25.05" customHeight="1" x14ac:dyDescent="0.25">
      <c r="A132" s="9"/>
      <c r="B132" s="9"/>
      <c r="C132" s="9"/>
      <c r="D132" s="9"/>
      <c r="E132" s="9"/>
      <c r="F132" s="9"/>
      <c r="G132" s="9"/>
      <c r="H132" s="9"/>
      <c r="I132" s="9"/>
      <c r="J132" s="9"/>
      <c r="K132" s="9"/>
    </row>
    <row r="133" spans="1:11" ht="25.05" customHeight="1" x14ac:dyDescent="0.25">
      <c r="A133" s="9"/>
      <c r="B133" s="9"/>
      <c r="C133" s="9"/>
      <c r="D133" s="9"/>
      <c r="E133" s="9"/>
      <c r="F133" s="9"/>
      <c r="G133" s="9"/>
      <c r="H133" s="9"/>
      <c r="I133" s="9"/>
      <c r="J133" s="9"/>
      <c r="K133" s="9"/>
    </row>
    <row r="134" spans="1:11" ht="25.05" customHeight="1" x14ac:dyDescent="0.25">
      <c r="A134" s="9"/>
      <c r="B134" s="9"/>
      <c r="C134" s="9"/>
      <c r="D134" s="9"/>
      <c r="E134" s="9"/>
      <c r="F134" s="9"/>
      <c r="G134" s="9"/>
      <c r="H134" s="9"/>
      <c r="I134" s="9"/>
      <c r="J134" s="9"/>
      <c r="K134" s="9"/>
    </row>
    <row r="135" spans="1:11" ht="25.05" customHeight="1" x14ac:dyDescent="0.25">
      <c r="A135" s="9"/>
      <c r="B135" s="9"/>
      <c r="C135" s="9"/>
      <c r="D135" s="9"/>
      <c r="E135" s="9"/>
      <c r="F135" s="9"/>
      <c r="G135" s="9"/>
      <c r="H135" s="9"/>
      <c r="I135" s="9"/>
      <c r="J135" s="9"/>
      <c r="K135" s="9"/>
    </row>
    <row r="136" spans="1:11" ht="25.05" customHeight="1" x14ac:dyDescent="0.25">
      <c r="A136" s="9"/>
      <c r="B136" s="9"/>
      <c r="C136" s="9"/>
      <c r="D136" s="9"/>
      <c r="E136" s="9"/>
      <c r="F136" s="9"/>
      <c r="G136" s="9"/>
      <c r="H136" s="9"/>
      <c r="I136" s="9"/>
      <c r="J136" s="9"/>
      <c r="K136" s="9"/>
    </row>
    <row r="137" spans="1:11" ht="25.05" customHeight="1" x14ac:dyDescent="0.25">
      <c r="A137" s="9"/>
      <c r="B137" s="9"/>
      <c r="C137" s="9"/>
      <c r="D137" s="9"/>
      <c r="E137" s="9"/>
      <c r="F137" s="9"/>
      <c r="G137" s="9"/>
      <c r="H137" s="9"/>
      <c r="I137" s="9"/>
      <c r="J137" s="9"/>
      <c r="K137" s="9"/>
    </row>
    <row r="138" spans="1:11" ht="25.05" customHeight="1" x14ac:dyDescent="0.25">
      <c r="A138" s="9"/>
      <c r="B138" s="9"/>
      <c r="C138" s="9"/>
      <c r="D138" s="9"/>
      <c r="E138" s="9"/>
      <c r="F138" s="9"/>
      <c r="G138" s="9"/>
      <c r="H138" s="9"/>
      <c r="I138" s="9"/>
      <c r="J138" s="9"/>
      <c r="K138" s="9"/>
    </row>
    <row r="139" spans="1:11" ht="25.05" customHeight="1" x14ac:dyDescent="0.25">
      <c r="A139" s="9"/>
      <c r="B139" s="9"/>
      <c r="C139" s="9"/>
      <c r="D139" s="9"/>
      <c r="E139" s="9"/>
      <c r="F139" s="9"/>
      <c r="G139" s="9"/>
      <c r="H139" s="9"/>
      <c r="I139" s="9"/>
      <c r="J139" s="9"/>
      <c r="K139" s="9"/>
    </row>
    <row r="140" spans="1:11" ht="25.05" customHeight="1" x14ac:dyDescent="0.25">
      <c r="A140" s="9"/>
      <c r="B140" s="9"/>
      <c r="C140" s="9"/>
      <c r="D140" s="9"/>
      <c r="E140" s="9"/>
      <c r="F140" s="9"/>
      <c r="G140" s="9"/>
      <c r="H140" s="9"/>
      <c r="I140" s="9"/>
      <c r="J140" s="9"/>
      <c r="K140" s="9"/>
    </row>
    <row r="141" spans="1:11" ht="25.05" customHeight="1" x14ac:dyDescent="0.25">
      <c r="A141" s="9"/>
      <c r="B141" s="9"/>
      <c r="C141" s="9"/>
      <c r="D141" s="9"/>
      <c r="E141" s="9"/>
      <c r="F141" s="9"/>
      <c r="G141" s="9"/>
      <c r="H141" s="9"/>
      <c r="I141" s="9"/>
      <c r="J141" s="9"/>
      <c r="K141" s="9"/>
    </row>
    <row r="142" spans="1:11" ht="25.05" customHeight="1" x14ac:dyDescent="0.25">
      <c r="A142" s="9"/>
      <c r="B142" s="9"/>
      <c r="C142" s="9"/>
      <c r="D142" s="9"/>
      <c r="E142" s="9"/>
      <c r="F142" s="9"/>
      <c r="G142" s="9"/>
      <c r="H142" s="9"/>
      <c r="I142" s="9"/>
      <c r="J142" s="9"/>
      <c r="K142" s="9"/>
    </row>
    <row r="143" spans="1:11" ht="25.05" customHeight="1" x14ac:dyDescent="0.25">
      <c r="A143" s="9"/>
      <c r="B143" s="9"/>
      <c r="C143" s="9"/>
      <c r="D143" s="9"/>
      <c r="E143" s="9"/>
      <c r="F143" s="9"/>
      <c r="G143" s="9"/>
      <c r="H143" s="9"/>
      <c r="I143" s="9"/>
      <c r="J143" s="9"/>
      <c r="K143" s="9"/>
    </row>
    <row r="144" spans="1:11" ht="25.05" customHeight="1" x14ac:dyDescent="0.25">
      <c r="A144" s="9"/>
      <c r="B144" s="9"/>
      <c r="C144" s="9"/>
      <c r="D144" s="9"/>
      <c r="E144" s="9"/>
      <c r="F144" s="9"/>
      <c r="G144" s="9"/>
      <c r="H144" s="9"/>
      <c r="I144" s="9"/>
      <c r="J144" s="9"/>
      <c r="K144" s="9"/>
    </row>
    <row r="145" spans="1:11" ht="25.05" customHeight="1" x14ac:dyDescent="0.25">
      <c r="A145" s="9"/>
      <c r="B145" s="9"/>
      <c r="C145" s="9"/>
      <c r="D145" s="9"/>
      <c r="E145" s="9"/>
      <c r="F145" s="9"/>
      <c r="G145" s="9"/>
      <c r="H145" s="9"/>
      <c r="I145" s="9"/>
      <c r="J145" s="9"/>
      <c r="K145" s="9"/>
    </row>
    <row r="146" spans="1:11" ht="25.05" customHeight="1" x14ac:dyDescent="0.25">
      <c r="A146" s="9"/>
      <c r="B146" s="9"/>
      <c r="C146" s="9"/>
      <c r="D146" s="9"/>
      <c r="E146" s="9"/>
      <c r="F146" s="9"/>
      <c r="G146" s="9"/>
      <c r="H146" s="9"/>
      <c r="I146" s="9"/>
      <c r="J146" s="9"/>
      <c r="K146" s="9"/>
    </row>
    <row r="147" spans="1:11" ht="25.05" customHeight="1" x14ac:dyDescent="0.25">
      <c r="A147" s="9"/>
      <c r="B147" s="9"/>
      <c r="C147" s="9"/>
      <c r="D147" s="9"/>
      <c r="E147" s="9"/>
      <c r="F147" s="9"/>
      <c r="G147" s="9"/>
      <c r="H147" s="9"/>
      <c r="I147" s="9"/>
      <c r="J147" s="9"/>
      <c r="K147" s="9"/>
    </row>
    <row r="148" spans="1:11" ht="25.05" customHeight="1" x14ac:dyDescent="0.25">
      <c r="A148" s="9"/>
      <c r="B148" s="9"/>
      <c r="C148" s="9"/>
      <c r="D148" s="9"/>
      <c r="E148" s="9"/>
      <c r="F148" s="9"/>
      <c r="G148" s="9"/>
      <c r="H148" s="9"/>
      <c r="I148" s="9"/>
      <c r="J148" s="9"/>
      <c r="K148" s="9"/>
    </row>
    <row r="149" spans="1:11" ht="25.05" customHeight="1" x14ac:dyDescent="0.25">
      <c r="A149" s="9"/>
      <c r="B149" s="9"/>
      <c r="C149" s="9"/>
      <c r="D149" s="9"/>
      <c r="E149" s="9"/>
      <c r="F149" s="9"/>
      <c r="G149" s="9"/>
      <c r="H149" s="9"/>
      <c r="I149" s="9"/>
      <c r="J149" s="9"/>
      <c r="K149" s="9"/>
    </row>
    <row r="150" spans="1:11" ht="25.05" customHeight="1" x14ac:dyDescent="0.25">
      <c r="A150" s="9"/>
      <c r="B150" s="9"/>
      <c r="C150" s="9"/>
      <c r="D150" s="9"/>
      <c r="E150" s="9"/>
      <c r="F150" s="9"/>
      <c r="G150" s="9"/>
      <c r="H150" s="9"/>
      <c r="I150" s="9"/>
      <c r="J150" s="9"/>
      <c r="K150" s="9"/>
    </row>
    <row r="151" spans="1:11" ht="25.05" customHeight="1" x14ac:dyDescent="0.25">
      <c r="A151" s="9"/>
      <c r="B151" s="9"/>
      <c r="C151" s="9"/>
      <c r="D151" s="9"/>
      <c r="E151" s="9"/>
      <c r="F151" s="9"/>
      <c r="G151" s="9"/>
      <c r="H151" s="9"/>
      <c r="I151" s="9"/>
      <c r="J151" s="9"/>
      <c r="K151" s="9"/>
    </row>
    <row r="152" spans="1:11" ht="25.05" customHeight="1" x14ac:dyDescent="0.25">
      <c r="A152" s="9"/>
      <c r="B152" s="9"/>
      <c r="C152" s="9"/>
      <c r="D152" s="9"/>
      <c r="E152" s="9"/>
      <c r="F152" s="9"/>
      <c r="G152" s="9"/>
      <c r="H152" s="9"/>
      <c r="I152" s="9"/>
      <c r="J152" s="9"/>
      <c r="K152" s="9"/>
    </row>
    <row r="153" spans="1:11" ht="25.05" customHeight="1" x14ac:dyDescent="0.25">
      <c r="A153" s="9"/>
      <c r="B153" s="9"/>
      <c r="C153" s="9"/>
      <c r="D153" s="9"/>
      <c r="E153" s="9"/>
      <c r="F153" s="9"/>
      <c r="G153" s="9"/>
      <c r="H153" s="9"/>
      <c r="I153" s="9"/>
      <c r="J153" s="9"/>
      <c r="K153" s="9"/>
    </row>
    <row r="154" spans="1:11" ht="25.05" customHeight="1" x14ac:dyDescent="0.25">
      <c r="A154" s="9"/>
      <c r="B154" s="9"/>
      <c r="C154" s="9"/>
      <c r="D154" s="9"/>
      <c r="E154" s="9"/>
      <c r="F154" s="9"/>
      <c r="G154" s="9"/>
      <c r="H154" s="9"/>
      <c r="I154" s="9"/>
      <c r="J154" s="9"/>
      <c r="K154" s="9"/>
    </row>
    <row r="155" spans="1:11" ht="25.05" customHeight="1" x14ac:dyDescent="0.25">
      <c r="A155" s="9"/>
      <c r="B155" s="9"/>
      <c r="C155" s="9"/>
      <c r="D155" s="9"/>
      <c r="E155" s="9"/>
      <c r="F155" s="9"/>
      <c r="G155" s="9"/>
      <c r="H155" s="9"/>
      <c r="I155" s="9"/>
      <c r="J155" s="9"/>
      <c r="K155" s="9"/>
    </row>
    <row r="156" spans="1:11" ht="25.05" customHeight="1" x14ac:dyDescent="0.25">
      <c r="A156" s="9"/>
      <c r="B156" s="9"/>
      <c r="C156" s="9"/>
      <c r="D156" s="9"/>
      <c r="E156" s="9"/>
      <c r="F156" s="9"/>
      <c r="G156" s="9"/>
      <c r="H156" s="9"/>
      <c r="I156" s="9"/>
      <c r="J156" s="9"/>
      <c r="K156" s="9"/>
    </row>
    <row r="157" spans="1:11" ht="25.05" customHeight="1" x14ac:dyDescent="0.25">
      <c r="A157" s="9"/>
      <c r="B157" s="9"/>
      <c r="C157" s="9"/>
      <c r="D157" s="9"/>
      <c r="E157" s="9"/>
      <c r="F157" s="9"/>
      <c r="G157" s="9"/>
      <c r="H157" s="9"/>
      <c r="I157" s="9"/>
      <c r="J157" s="9"/>
      <c r="K157" s="9"/>
    </row>
    <row r="158" spans="1:11" ht="25.05" customHeight="1" x14ac:dyDescent="0.25">
      <c r="A158" s="9"/>
      <c r="B158" s="9"/>
      <c r="C158" s="9"/>
      <c r="D158" s="9"/>
      <c r="E158" s="9"/>
      <c r="F158" s="9"/>
      <c r="G158" s="9"/>
      <c r="H158" s="9"/>
      <c r="I158" s="9"/>
      <c r="J158" s="9"/>
      <c r="K158" s="9"/>
    </row>
    <row r="159" spans="1:11" ht="25.05" customHeight="1" x14ac:dyDescent="0.25">
      <c r="A159" s="9"/>
      <c r="B159" s="9"/>
      <c r="C159" s="9"/>
      <c r="D159" s="9"/>
      <c r="E159" s="9"/>
      <c r="F159" s="9"/>
      <c r="G159" s="9"/>
      <c r="H159" s="9"/>
      <c r="I159" s="9"/>
      <c r="J159" s="9"/>
      <c r="K159" s="9"/>
    </row>
    <row r="160" spans="1:11" ht="25.05" customHeight="1" x14ac:dyDescent="0.25">
      <c r="A160" s="9"/>
      <c r="B160" s="9"/>
      <c r="C160" s="9"/>
      <c r="D160" s="9"/>
      <c r="E160" s="9"/>
      <c r="F160" s="9"/>
      <c r="G160" s="9"/>
      <c r="H160" s="9"/>
      <c r="I160" s="9"/>
      <c r="J160" s="9"/>
      <c r="K160" s="9"/>
    </row>
    <row r="161" spans="1:11" ht="25.05" customHeight="1" x14ac:dyDescent="0.25">
      <c r="A161" s="9"/>
      <c r="B161" s="9"/>
      <c r="C161" s="9"/>
      <c r="D161" s="9"/>
      <c r="E161" s="9"/>
      <c r="F161" s="9"/>
      <c r="G161" s="9"/>
      <c r="H161" s="9"/>
      <c r="I161" s="9"/>
      <c r="J161" s="9"/>
      <c r="K161" s="9"/>
    </row>
    <row r="162" spans="1:11" ht="25.05" customHeight="1" x14ac:dyDescent="0.25">
      <c r="A162" s="9"/>
      <c r="B162" s="9"/>
      <c r="C162" s="9"/>
      <c r="D162" s="9"/>
      <c r="E162" s="9"/>
      <c r="F162" s="9"/>
      <c r="G162" s="9"/>
      <c r="H162" s="9"/>
      <c r="I162" s="9"/>
      <c r="J162" s="9"/>
      <c r="K162" s="9"/>
    </row>
    <row r="163" spans="1:11" ht="25.05" customHeight="1" x14ac:dyDescent="0.25">
      <c r="A163" s="9"/>
      <c r="B163" s="9"/>
      <c r="C163" s="9"/>
      <c r="D163" s="9"/>
      <c r="E163" s="9"/>
      <c r="F163" s="9"/>
      <c r="G163" s="9"/>
      <c r="H163" s="9"/>
      <c r="I163" s="9"/>
      <c r="J163" s="9"/>
      <c r="K163" s="9"/>
    </row>
    <row r="164" spans="1:11" ht="25.05" customHeight="1" x14ac:dyDescent="0.25">
      <c r="A164" s="9"/>
      <c r="B164" s="9"/>
      <c r="C164" s="9"/>
      <c r="D164" s="9"/>
      <c r="E164" s="9"/>
      <c r="F164" s="9"/>
      <c r="G164" s="9"/>
      <c r="H164" s="9"/>
      <c r="I164" s="9"/>
      <c r="J164" s="9"/>
      <c r="K164" s="9"/>
    </row>
    <row r="165" spans="1:11" ht="25.05" customHeight="1" x14ac:dyDescent="0.25">
      <c r="A165" s="9"/>
      <c r="B165" s="9"/>
      <c r="C165" s="9"/>
      <c r="D165" s="9"/>
      <c r="E165" s="9"/>
      <c r="F165" s="9"/>
      <c r="G165" s="9"/>
      <c r="H165" s="9"/>
      <c r="I165" s="9"/>
      <c r="J165" s="9"/>
      <c r="K165" s="9"/>
    </row>
    <row r="166" spans="1:11" ht="25.05" customHeight="1" x14ac:dyDescent="0.25">
      <c r="A166" s="9"/>
      <c r="B166" s="9"/>
      <c r="C166" s="9"/>
      <c r="D166" s="9"/>
      <c r="E166" s="9"/>
      <c r="F166" s="9"/>
      <c r="G166" s="9"/>
      <c r="H166" s="9"/>
      <c r="I166" s="9"/>
      <c r="J166" s="9"/>
      <c r="K166" s="9"/>
    </row>
    <row r="167" spans="1:11" ht="25.05" customHeight="1" x14ac:dyDescent="0.25">
      <c r="A167" s="9"/>
      <c r="B167" s="9"/>
      <c r="C167" s="9"/>
      <c r="D167" s="9"/>
      <c r="E167" s="9"/>
      <c r="F167" s="9"/>
      <c r="G167" s="9"/>
      <c r="H167" s="9"/>
      <c r="I167" s="9"/>
      <c r="J167" s="9"/>
      <c r="K167" s="9"/>
    </row>
    <row r="168" spans="1:11" ht="25.05" customHeight="1" x14ac:dyDescent="0.25">
      <c r="A168" s="9"/>
      <c r="B168" s="9"/>
      <c r="C168" s="9"/>
      <c r="D168" s="9"/>
      <c r="E168" s="9"/>
      <c r="F168" s="9"/>
      <c r="G168" s="9"/>
      <c r="H168" s="9"/>
      <c r="I168" s="9"/>
      <c r="J168" s="9"/>
      <c r="K168" s="9"/>
    </row>
    <row r="169" spans="1:11" ht="25.05" customHeight="1" x14ac:dyDescent="0.25">
      <c r="A169" s="9"/>
      <c r="B169" s="9"/>
      <c r="C169" s="9"/>
      <c r="D169" s="9"/>
      <c r="E169" s="9"/>
      <c r="F169" s="9"/>
      <c r="G169" s="9"/>
      <c r="H169" s="9"/>
      <c r="I169" s="9"/>
      <c r="J169" s="9"/>
      <c r="K169" s="9"/>
    </row>
    <row r="170" spans="1:11" ht="25.05" customHeight="1" x14ac:dyDescent="0.25">
      <c r="A170" s="9"/>
      <c r="B170" s="9"/>
      <c r="C170" s="9"/>
      <c r="D170" s="9"/>
      <c r="E170" s="9"/>
      <c r="F170" s="9"/>
      <c r="G170" s="9"/>
      <c r="H170" s="9"/>
      <c r="I170" s="9"/>
      <c r="J170" s="9"/>
      <c r="K170" s="9"/>
    </row>
    <row r="171" spans="1:11" ht="25.05" customHeight="1" x14ac:dyDescent="0.25">
      <c r="A171" s="9"/>
      <c r="B171" s="9"/>
      <c r="C171" s="9"/>
      <c r="D171" s="9"/>
      <c r="E171" s="9"/>
      <c r="F171" s="9"/>
      <c r="G171" s="9"/>
      <c r="H171" s="9"/>
      <c r="I171" s="9"/>
      <c r="J171" s="9"/>
      <c r="K171" s="9"/>
    </row>
    <row r="172" spans="1:11" ht="25.05" customHeight="1" x14ac:dyDescent="0.25">
      <c r="A172" s="9"/>
      <c r="B172" s="9"/>
      <c r="C172" s="9"/>
      <c r="D172" s="9"/>
      <c r="E172" s="9"/>
      <c r="F172" s="9"/>
      <c r="G172" s="9"/>
      <c r="H172" s="9"/>
      <c r="I172" s="9"/>
      <c r="J172" s="9"/>
      <c r="K172" s="9"/>
    </row>
    <row r="173" spans="1:11" ht="25.05" customHeight="1" x14ac:dyDescent="0.25">
      <c r="A173" s="9"/>
      <c r="B173" s="9"/>
      <c r="C173" s="9"/>
      <c r="D173" s="9"/>
      <c r="E173" s="9"/>
      <c r="F173" s="9"/>
      <c r="G173" s="9"/>
      <c r="H173" s="9"/>
      <c r="I173" s="9"/>
      <c r="J173" s="9"/>
      <c r="K173" s="9"/>
    </row>
    <row r="174" spans="1:11" ht="25.05" customHeight="1" x14ac:dyDescent="0.25">
      <c r="A174" s="9"/>
      <c r="B174" s="9"/>
      <c r="C174" s="9"/>
      <c r="D174" s="9"/>
      <c r="E174" s="9"/>
      <c r="F174" s="9"/>
      <c r="G174" s="9"/>
      <c r="H174" s="9"/>
      <c r="I174" s="9"/>
      <c r="J174" s="9"/>
      <c r="K174" s="9"/>
    </row>
    <row r="175" spans="1:11" ht="25.05" customHeight="1" x14ac:dyDescent="0.25">
      <c r="A175" s="9"/>
      <c r="B175" s="9"/>
      <c r="C175" s="9"/>
      <c r="D175" s="9"/>
      <c r="E175" s="9"/>
      <c r="F175" s="9"/>
      <c r="G175" s="9"/>
      <c r="H175" s="9"/>
      <c r="I175" s="9"/>
      <c r="J175" s="9"/>
      <c r="K175" s="9"/>
    </row>
    <row r="176" spans="1:11" ht="25.05" customHeight="1" x14ac:dyDescent="0.25">
      <c r="A176" s="9"/>
      <c r="B176" s="9"/>
      <c r="C176" s="9"/>
      <c r="D176" s="9"/>
      <c r="E176" s="9"/>
      <c r="F176" s="9"/>
      <c r="G176" s="9"/>
      <c r="H176" s="9"/>
      <c r="I176" s="9"/>
      <c r="J176" s="9"/>
      <c r="K176" s="9"/>
    </row>
    <row r="177" spans="1:11" ht="25.05" customHeight="1" x14ac:dyDescent="0.25">
      <c r="A177" s="9"/>
      <c r="B177" s="9"/>
      <c r="C177" s="9"/>
      <c r="D177" s="9"/>
      <c r="E177" s="9"/>
      <c r="F177" s="9"/>
      <c r="G177" s="9"/>
      <c r="H177" s="9"/>
      <c r="I177" s="9"/>
      <c r="J177" s="9"/>
      <c r="K177" s="9"/>
    </row>
    <row r="178" spans="1:11" ht="25.05" customHeight="1" x14ac:dyDescent="0.25">
      <c r="A178" s="9"/>
      <c r="B178" s="9"/>
      <c r="C178" s="9"/>
      <c r="D178" s="9"/>
      <c r="E178" s="9"/>
      <c r="F178" s="9"/>
      <c r="G178" s="9"/>
      <c r="H178" s="9"/>
      <c r="I178" s="9"/>
      <c r="J178" s="9"/>
      <c r="K178" s="9"/>
    </row>
    <row r="179" spans="1:11" ht="25.05" customHeight="1" x14ac:dyDescent="0.25">
      <c r="A179" s="9"/>
      <c r="B179" s="9"/>
      <c r="C179" s="9"/>
      <c r="D179" s="9"/>
      <c r="E179" s="9"/>
      <c r="F179" s="9"/>
      <c r="G179" s="9"/>
      <c r="H179" s="9"/>
      <c r="I179" s="9"/>
      <c r="J179" s="9"/>
      <c r="K179" s="9"/>
    </row>
    <row r="180" spans="1:11" ht="25.05" customHeight="1" x14ac:dyDescent="0.25">
      <c r="A180" s="9"/>
      <c r="B180" s="9"/>
      <c r="C180" s="9"/>
      <c r="D180" s="9"/>
      <c r="E180" s="9"/>
      <c r="F180" s="9"/>
      <c r="G180" s="9"/>
      <c r="H180" s="9"/>
      <c r="I180" s="9"/>
      <c r="J180" s="9"/>
      <c r="K180" s="9"/>
    </row>
    <row r="181" spans="1:11" ht="25.05" customHeight="1" x14ac:dyDescent="0.25">
      <c r="A181" s="9"/>
      <c r="B181" s="9"/>
      <c r="C181" s="9"/>
      <c r="D181" s="9"/>
      <c r="E181" s="9"/>
      <c r="F181" s="9"/>
      <c r="G181" s="9"/>
      <c r="H181" s="9"/>
      <c r="I181" s="9"/>
      <c r="J181" s="9"/>
      <c r="K181" s="9"/>
    </row>
    <row r="182" spans="1:11" ht="25.05" customHeight="1" x14ac:dyDescent="0.25">
      <c r="A182" s="9"/>
      <c r="B182" s="9"/>
      <c r="C182" s="9"/>
      <c r="D182" s="9"/>
      <c r="E182" s="9"/>
      <c r="F182" s="9"/>
      <c r="G182" s="9"/>
      <c r="H182" s="9"/>
      <c r="I182" s="9"/>
      <c r="J182" s="9"/>
      <c r="K182" s="9"/>
    </row>
    <row r="183" spans="1:11" ht="25.05" customHeight="1" x14ac:dyDescent="0.25">
      <c r="A183" s="9"/>
      <c r="B183" s="9"/>
      <c r="C183" s="9"/>
      <c r="D183" s="9"/>
      <c r="E183" s="9"/>
      <c r="F183" s="9"/>
      <c r="G183" s="9"/>
      <c r="H183" s="9"/>
      <c r="I183" s="9"/>
      <c r="J183" s="9"/>
      <c r="K183" s="9"/>
    </row>
    <row r="184" spans="1:11" ht="25.05" customHeight="1" x14ac:dyDescent="0.25">
      <c r="A184" s="9"/>
      <c r="B184" s="9"/>
      <c r="C184" s="9"/>
      <c r="D184" s="9"/>
      <c r="E184" s="9"/>
      <c r="F184" s="9"/>
      <c r="G184" s="9"/>
      <c r="H184" s="9"/>
      <c r="I184" s="9"/>
      <c r="J184" s="9"/>
      <c r="K184" s="9"/>
    </row>
    <row r="185" spans="1:11" ht="25.05" customHeight="1" x14ac:dyDescent="0.25">
      <c r="A185" s="9"/>
      <c r="B185" s="9"/>
      <c r="C185" s="9"/>
      <c r="D185" s="9"/>
      <c r="E185" s="9"/>
      <c r="F185" s="9"/>
      <c r="G185" s="9"/>
      <c r="H185" s="9"/>
      <c r="I185" s="9"/>
      <c r="J185" s="9"/>
      <c r="K185" s="9"/>
    </row>
    <row r="186" spans="1:11" ht="25.05" customHeight="1" x14ac:dyDescent="0.25">
      <c r="A186" s="9"/>
      <c r="B186" s="9"/>
      <c r="C186" s="9"/>
      <c r="D186" s="9"/>
      <c r="E186" s="9"/>
      <c r="F186" s="9"/>
      <c r="G186" s="9"/>
      <c r="H186" s="9"/>
      <c r="I186" s="9"/>
      <c r="J186" s="9"/>
      <c r="K186" s="9"/>
    </row>
    <row r="187" spans="1:11" ht="25.05" customHeight="1" x14ac:dyDescent="0.25">
      <c r="A187" s="9"/>
      <c r="B187" s="9"/>
      <c r="C187" s="9"/>
      <c r="D187" s="9"/>
      <c r="E187" s="9"/>
      <c r="F187" s="9"/>
      <c r="G187" s="9"/>
      <c r="H187" s="9"/>
      <c r="I187" s="9"/>
      <c r="J187" s="9"/>
      <c r="K187" s="9"/>
    </row>
    <row r="188" spans="1:11" ht="25.05" customHeight="1" x14ac:dyDescent="0.25">
      <c r="A188" s="9"/>
      <c r="B188" s="9"/>
      <c r="C188" s="9"/>
      <c r="D188" s="9"/>
      <c r="E188" s="9"/>
      <c r="F188" s="9"/>
      <c r="G188" s="9"/>
      <c r="H188" s="9"/>
      <c r="I188" s="9"/>
      <c r="J188" s="9"/>
      <c r="K188" s="9"/>
    </row>
    <row r="189" spans="1:11" ht="25.05" customHeight="1" x14ac:dyDescent="0.25">
      <c r="A189" s="9"/>
      <c r="B189" s="9"/>
      <c r="C189" s="9"/>
      <c r="D189" s="9"/>
      <c r="E189" s="9"/>
      <c r="F189" s="9"/>
      <c r="G189" s="9"/>
      <c r="H189" s="9"/>
      <c r="I189" s="9"/>
      <c r="J189" s="9"/>
      <c r="K189" s="9"/>
    </row>
    <row r="190" spans="1:11" ht="25.05" customHeight="1" x14ac:dyDescent="0.25">
      <c r="A190" s="9"/>
      <c r="B190" s="9"/>
      <c r="C190" s="9"/>
      <c r="D190" s="9"/>
      <c r="E190" s="9"/>
      <c r="F190" s="9"/>
      <c r="G190" s="9"/>
      <c r="H190" s="9"/>
      <c r="I190" s="9"/>
      <c r="J190" s="9"/>
      <c r="K190" s="9"/>
    </row>
    <row r="191" spans="1:11" ht="25.05" customHeight="1" x14ac:dyDescent="0.25">
      <c r="A191" s="9"/>
      <c r="B191" s="9"/>
      <c r="C191" s="9"/>
      <c r="D191" s="9"/>
      <c r="E191" s="9"/>
      <c r="F191" s="9"/>
      <c r="G191" s="9"/>
      <c r="H191" s="9"/>
      <c r="I191" s="9"/>
      <c r="J191" s="9"/>
      <c r="K191" s="9"/>
    </row>
    <row r="192" spans="1:11" ht="25.05" customHeight="1" x14ac:dyDescent="0.25">
      <c r="A192" s="9"/>
      <c r="B192" s="9"/>
      <c r="C192" s="9"/>
      <c r="D192" s="9"/>
      <c r="E192" s="9"/>
      <c r="F192" s="9"/>
      <c r="G192" s="9"/>
      <c r="H192" s="9"/>
      <c r="I192" s="9"/>
      <c r="J192" s="9"/>
      <c r="K192" s="9"/>
    </row>
    <row r="193" spans="1:11" ht="25.05" customHeight="1" x14ac:dyDescent="0.25">
      <c r="A193" s="9"/>
      <c r="B193" s="9"/>
      <c r="C193" s="9"/>
      <c r="D193" s="9"/>
      <c r="E193" s="9"/>
      <c r="F193" s="9"/>
      <c r="G193" s="9"/>
      <c r="H193" s="9"/>
      <c r="I193" s="9"/>
      <c r="J193" s="9"/>
      <c r="K193" s="9"/>
    </row>
    <row r="194" spans="1:11" ht="25.05" customHeight="1" x14ac:dyDescent="0.25">
      <c r="A194" s="9"/>
      <c r="B194" s="9"/>
      <c r="C194" s="9"/>
      <c r="D194" s="9"/>
      <c r="E194" s="9"/>
      <c r="F194" s="9"/>
      <c r="G194" s="9"/>
      <c r="H194" s="9"/>
      <c r="I194" s="9"/>
      <c r="J194" s="9"/>
      <c r="K194" s="9"/>
    </row>
    <row r="195" spans="1:11" ht="25.05" customHeight="1" x14ac:dyDescent="0.25">
      <c r="A195" s="9"/>
      <c r="B195" s="9"/>
      <c r="C195" s="9"/>
      <c r="D195" s="9"/>
      <c r="E195" s="9"/>
      <c r="F195" s="9"/>
      <c r="G195" s="9"/>
      <c r="H195" s="9"/>
      <c r="I195" s="9"/>
      <c r="J195" s="9"/>
      <c r="K195" s="9"/>
    </row>
    <row r="196" spans="1:11" ht="25.05" customHeight="1" x14ac:dyDescent="0.25">
      <c r="A196" s="9"/>
      <c r="B196" s="9"/>
      <c r="C196" s="9"/>
      <c r="D196" s="9"/>
      <c r="E196" s="9"/>
      <c r="F196" s="9"/>
      <c r="G196" s="9"/>
      <c r="H196" s="9"/>
      <c r="I196" s="9"/>
      <c r="J196" s="9"/>
      <c r="K196" s="9"/>
    </row>
    <row r="197" spans="1:11" ht="25.05" customHeight="1" x14ac:dyDescent="0.25">
      <c r="A197" s="9"/>
      <c r="B197" s="9"/>
      <c r="C197" s="9"/>
      <c r="D197" s="9"/>
      <c r="E197" s="9"/>
      <c r="F197" s="9"/>
      <c r="G197" s="9"/>
      <c r="H197" s="9"/>
      <c r="I197" s="9"/>
      <c r="J197" s="9"/>
      <c r="K197" s="9"/>
    </row>
    <row r="198" spans="1:11" ht="25.05" customHeight="1" x14ac:dyDescent="0.25">
      <c r="A198" s="9"/>
      <c r="B198" s="9"/>
      <c r="C198" s="9"/>
      <c r="D198" s="9"/>
      <c r="E198" s="9"/>
      <c r="F198" s="9"/>
      <c r="G198" s="9"/>
      <c r="H198" s="9"/>
      <c r="I198" s="9"/>
      <c r="J198" s="9"/>
      <c r="K198" s="9"/>
    </row>
    <row r="199" spans="1:11" ht="25.05" customHeight="1" x14ac:dyDescent="0.25">
      <c r="A199" s="9"/>
      <c r="B199" s="9"/>
      <c r="C199" s="9"/>
      <c r="D199" s="9"/>
      <c r="E199" s="9"/>
      <c r="F199" s="9"/>
      <c r="G199" s="9"/>
      <c r="H199" s="9"/>
      <c r="I199" s="9"/>
      <c r="J199" s="9"/>
      <c r="K199" s="9"/>
    </row>
    <row r="200" spans="1:11" ht="25.05" customHeight="1" x14ac:dyDescent="0.25">
      <c r="A200" s="9"/>
      <c r="B200" s="9"/>
      <c r="C200" s="9"/>
      <c r="D200" s="9"/>
      <c r="E200" s="9"/>
      <c r="F200" s="9"/>
      <c r="G200" s="9"/>
      <c r="H200" s="9"/>
      <c r="I200" s="9"/>
      <c r="J200" s="9"/>
      <c r="K200" s="9"/>
    </row>
    <row r="201" spans="1:11" ht="25.05" customHeight="1" x14ac:dyDescent="0.25">
      <c r="A201" s="9"/>
      <c r="B201" s="9"/>
      <c r="C201" s="9"/>
      <c r="D201" s="9"/>
      <c r="E201" s="9"/>
      <c r="F201" s="9"/>
      <c r="G201" s="9"/>
      <c r="H201" s="9"/>
      <c r="I201" s="9"/>
      <c r="J201" s="9"/>
      <c r="K201" s="9"/>
    </row>
  </sheetData>
  <mergeCells count="20">
    <mergeCell ref="A24:J24"/>
    <mergeCell ref="A5:A6"/>
    <mergeCell ref="A7:A8"/>
    <mergeCell ref="A9:A22"/>
    <mergeCell ref="B7:F7"/>
    <mergeCell ref="G7:J7"/>
    <mergeCell ref="B8:F8"/>
    <mergeCell ref="G8:J8"/>
    <mergeCell ref="A23:J23"/>
    <mergeCell ref="B5:C5"/>
    <mergeCell ref="D5:E5"/>
    <mergeCell ref="F5:G5"/>
    <mergeCell ref="B6:C6"/>
    <mergeCell ref="D6:E6"/>
    <mergeCell ref="F6:G6"/>
    <mergeCell ref="A1:J1"/>
    <mergeCell ref="A2:J2"/>
    <mergeCell ref="B3:F3"/>
    <mergeCell ref="B4:C4"/>
    <mergeCell ref="E4:F4"/>
  </mergeCells>
  <phoneticPr fontId="10" type="noConversion"/>
  <printOptions horizontalCentered="1"/>
  <pageMargins left="0.51181102362204722" right="0.31496062992125984" top="0.55118110236220474" bottom="0.55118110236220474" header="0.31496062992125984" footer="0.31496062992125984"/>
  <pageSetup paperSize="9" scale="9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K200"/>
  <sheetViews>
    <sheetView workbookViewId="0">
      <selection activeCell="C19" sqref="C19"/>
    </sheetView>
  </sheetViews>
  <sheetFormatPr defaultColWidth="10" defaultRowHeight="14.4" x14ac:dyDescent="0.25"/>
  <cols>
    <col min="1" max="1" width="8.33203125" customWidth="1"/>
    <col min="2" max="2" width="19.5546875" customWidth="1"/>
    <col min="3" max="3" width="7.33203125" customWidth="1"/>
    <col min="4" max="4" width="7.6640625" customWidth="1"/>
    <col min="5" max="5" width="11.44140625" customWidth="1"/>
    <col min="6" max="6" width="8.6640625" customWidth="1"/>
    <col min="7" max="7" width="11.44140625" customWidth="1"/>
    <col min="8" max="8" width="10.44140625" customWidth="1"/>
    <col min="9" max="9" width="9.5546875" customWidth="1"/>
    <col min="10" max="10" width="13.6640625" customWidth="1"/>
    <col min="11" max="11" width="10" customWidth="1"/>
  </cols>
  <sheetData>
    <row r="1" spans="1:11" ht="43.2" customHeight="1" x14ac:dyDescent="0.25">
      <c r="A1" s="43" t="s">
        <v>0</v>
      </c>
      <c r="B1" s="43"/>
      <c r="C1" s="43"/>
      <c r="D1" s="43"/>
      <c r="E1" s="43"/>
      <c r="F1" s="43"/>
      <c r="G1" s="43"/>
      <c r="H1" s="43"/>
      <c r="I1" s="43"/>
      <c r="J1" s="43"/>
      <c r="K1" s="9"/>
    </row>
    <row r="2" spans="1:11" ht="49.2" customHeight="1" x14ac:dyDescent="0.25">
      <c r="A2" s="1" t="s">
        <v>1</v>
      </c>
      <c r="B2" s="44" t="s">
        <v>180</v>
      </c>
      <c r="C2" s="45"/>
      <c r="D2" s="45"/>
      <c r="E2" s="45"/>
      <c r="F2" s="46"/>
      <c r="G2" s="1" t="s">
        <v>3</v>
      </c>
      <c r="H2" s="2">
        <f>J5+I9+I10+I11+I12+I13+I14+I15+I16</f>
        <v>98.671481411524766</v>
      </c>
      <c r="I2" s="1" t="s">
        <v>4</v>
      </c>
      <c r="J2" s="1" t="str">
        <f>IF(H2&gt;=90,"优",IF(AND(H2&gt;=80,H2&lt;90),"良",IF(AND(H2&gt;=60,H2&lt;80),"中","差")))</f>
        <v>优</v>
      </c>
      <c r="K2" s="9"/>
    </row>
    <row r="3" spans="1:11" ht="68.400000000000006" customHeight="1" x14ac:dyDescent="0.25">
      <c r="A3" s="1" t="s">
        <v>5</v>
      </c>
      <c r="B3" s="44" t="s">
        <v>6</v>
      </c>
      <c r="C3" s="46"/>
      <c r="D3" s="1" t="s">
        <v>7</v>
      </c>
      <c r="E3" s="44" t="s">
        <v>6</v>
      </c>
      <c r="F3" s="46"/>
      <c r="G3" s="1" t="s">
        <v>8</v>
      </c>
      <c r="H3" s="1" t="s">
        <v>9</v>
      </c>
      <c r="I3" s="1" t="s">
        <v>10</v>
      </c>
      <c r="J3" s="1">
        <v>18725703880</v>
      </c>
      <c r="K3" s="9"/>
    </row>
    <row r="4" spans="1:11" ht="49.2" customHeight="1" x14ac:dyDescent="0.25">
      <c r="A4" s="44" t="s">
        <v>11</v>
      </c>
      <c r="B4" s="44" t="s">
        <v>12</v>
      </c>
      <c r="C4" s="46"/>
      <c r="D4" s="44" t="s">
        <v>13</v>
      </c>
      <c r="E4" s="46"/>
      <c r="F4" s="44" t="s">
        <v>14</v>
      </c>
      <c r="G4" s="46"/>
      <c r="H4" s="3" t="s">
        <v>15</v>
      </c>
      <c r="I4" s="3" t="s">
        <v>16</v>
      </c>
      <c r="J4" s="1" t="s">
        <v>17</v>
      </c>
      <c r="K4" s="9"/>
    </row>
    <row r="5" spans="1:11" ht="42" customHeight="1" x14ac:dyDescent="0.25">
      <c r="A5" s="48"/>
      <c r="B5" s="50">
        <v>850000000</v>
      </c>
      <c r="C5" s="51"/>
      <c r="D5" s="50">
        <v>506037794</v>
      </c>
      <c r="E5" s="51"/>
      <c r="F5" s="50">
        <v>502064456.67000002</v>
      </c>
      <c r="G5" s="51"/>
      <c r="H5" s="5">
        <f>F5/D5</f>
        <v>0.99214814115247685</v>
      </c>
      <c r="I5" s="1">
        <v>10</v>
      </c>
      <c r="J5" s="11">
        <f>H5*I5</f>
        <v>9.921481411524768</v>
      </c>
      <c r="K5" s="9"/>
    </row>
    <row r="6" spans="1:11" ht="49.2" customHeight="1" x14ac:dyDescent="0.25">
      <c r="A6" s="44" t="s">
        <v>18</v>
      </c>
      <c r="B6" s="44" t="s">
        <v>19</v>
      </c>
      <c r="C6" s="45"/>
      <c r="D6" s="45"/>
      <c r="E6" s="45"/>
      <c r="F6" s="46"/>
      <c r="G6" s="44" t="s">
        <v>20</v>
      </c>
      <c r="H6" s="45"/>
      <c r="I6" s="45"/>
      <c r="J6" s="46"/>
      <c r="K6" s="9"/>
    </row>
    <row r="7" spans="1:11" ht="84" customHeight="1" x14ac:dyDescent="0.25">
      <c r="A7" s="44"/>
      <c r="B7" s="44" t="s">
        <v>181</v>
      </c>
      <c r="C7" s="45"/>
      <c r="D7" s="45"/>
      <c r="E7" s="45"/>
      <c r="F7" s="46"/>
      <c r="G7" s="44" t="s">
        <v>181</v>
      </c>
      <c r="H7" s="45"/>
      <c r="I7" s="45"/>
      <c r="J7" s="46"/>
      <c r="K7" s="9"/>
    </row>
    <row r="8" spans="1:11" ht="64.2" customHeight="1" x14ac:dyDescent="0.25">
      <c r="A8" s="44" t="s">
        <v>23</v>
      </c>
      <c r="B8" s="1" t="s">
        <v>24</v>
      </c>
      <c r="C8" s="1" t="s">
        <v>25</v>
      </c>
      <c r="D8" s="1" t="s">
        <v>26</v>
      </c>
      <c r="E8" s="6" t="s">
        <v>27</v>
      </c>
      <c r="F8" s="1" t="s">
        <v>28</v>
      </c>
      <c r="G8" s="1" t="s">
        <v>29</v>
      </c>
      <c r="H8" s="1" t="s">
        <v>30</v>
      </c>
      <c r="I8" s="1" t="s">
        <v>31</v>
      </c>
      <c r="J8" s="1" t="s">
        <v>32</v>
      </c>
      <c r="K8" s="9"/>
    </row>
    <row r="9" spans="1:11" ht="49.2" customHeight="1" x14ac:dyDescent="0.25">
      <c r="A9" s="44"/>
      <c r="B9" s="1" t="s">
        <v>182</v>
      </c>
      <c r="C9" s="5">
        <v>0.1</v>
      </c>
      <c r="D9" s="7" t="s">
        <v>65</v>
      </c>
      <c r="E9" s="7">
        <v>0</v>
      </c>
      <c r="F9" s="7">
        <v>100</v>
      </c>
      <c r="G9" s="1">
        <v>100</v>
      </c>
      <c r="H9" s="5">
        <v>1</v>
      </c>
      <c r="I9" s="1">
        <f t="shared" ref="I9:I16" si="0">C9*H9*100</f>
        <v>10</v>
      </c>
      <c r="J9" s="1"/>
      <c r="K9" s="9"/>
    </row>
    <row r="10" spans="1:11" ht="49.2" customHeight="1" x14ac:dyDescent="0.25">
      <c r="A10" s="44"/>
      <c r="B10" s="1" t="s">
        <v>183</v>
      </c>
      <c r="C10" s="5">
        <v>0.1</v>
      </c>
      <c r="D10" s="7" t="s">
        <v>65</v>
      </c>
      <c r="E10" s="7">
        <v>0</v>
      </c>
      <c r="F10" s="7">
        <v>100</v>
      </c>
      <c r="G10" s="1">
        <v>100</v>
      </c>
      <c r="H10" s="5">
        <v>1</v>
      </c>
      <c r="I10" s="1">
        <f t="shared" si="0"/>
        <v>10</v>
      </c>
      <c r="J10" s="1"/>
      <c r="K10" s="9"/>
    </row>
    <row r="11" spans="1:11" ht="49.2" customHeight="1" x14ac:dyDescent="0.25">
      <c r="A11" s="44"/>
      <c r="B11" s="1" t="s">
        <v>184</v>
      </c>
      <c r="C11" s="5">
        <v>0.1</v>
      </c>
      <c r="D11" s="7" t="s">
        <v>46</v>
      </c>
      <c r="E11" s="7">
        <v>0</v>
      </c>
      <c r="F11" s="7">
        <v>75000</v>
      </c>
      <c r="G11" s="1">
        <v>75000</v>
      </c>
      <c r="H11" s="5">
        <v>1</v>
      </c>
      <c r="I11" s="1">
        <f t="shared" si="0"/>
        <v>10</v>
      </c>
      <c r="J11" s="1"/>
      <c r="K11" s="9"/>
    </row>
    <row r="12" spans="1:11" ht="49.2" customHeight="1" x14ac:dyDescent="0.25">
      <c r="A12" s="44"/>
      <c r="B12" s="1" t="s">
        <v>185</v>
      </c>
      <c r="C12" s="5">
        <v>0.2</v>
      </c>
      <c r="D12" s="7" t="s">
        <v>46</v>
      </c>
      <c r="E12" s="7">
        <v>0</v>
      </c>
      <c r="F12" s="7">
        <v>5000</v>
      </c>
      <c r="G12" s="1">
        <v>5000</v>
      </c>
      <c r="H12" s="5">
        <v>1</v>
      </c>
      <c r="I12" s="1">
        <f t="shared" si="0"/>
        <v>20</v>
      </c>
      <c r="J12" s="1"/>
      <c r="K12" s="9"/>
    </row>
    <row r="13" spans="1:11" ht="49.2" customHeight="1" x14ac:dyDescent="0.25">
      <c r="A13" s="44"/>
      <c r="B13" s="1" t="s">
        <v>186</v>
      </c>
      <c r="C13" s="5">
        <v>0.1</v>
      </c>
      <c r="D13" s="7" t="s">
        <v>65</v>
      </c>
      <c r="E13" s="7">
        <v>0</v>
      </c>
      <c r="F13" s="7">
        <v>100</v>
      </c>
      <c r="G13" s="1">
        <v>100</v>
      </c>
      <c r="H13" s="5">
        <v>1</v>
      </c>
      <c r="I13" s="1">
        <f t="shared" si="0"/>
        <v>10</v>
      </c>
      <c r="J13" s="1"/>
      <c r="K13" s="9"/>
    </row>
    <row r="14" spans="1:11" ht="49.2" customHeight="1" x14ac:dyDescent="0.25">
      <c r="A14" s="44"/>
      <c r="B14" s="1" t="s">
        <v>187</v>
      </c>
      <c r="C14" s="5">
        <v>0.2</v>
      </c>
      <c r="D14" s="7" t="s">
        <v>51</v>
      </c>
      <c r="E14" s="7" t="s">
        <v>51</v>
      </c>
      <c r="F14" s="7" t="s">
        <v>63</v>
      </c>
      <c r="G14" s="1" t="s">
        <v>63</v>
      </c>
      <c r="H14" s="5">
        <v>1</v>
      </c>
      <c r="I14" s="1">
        <f t="shared" si="0"/>
        <v>20</v>
      </c>
      <c r="J14" s="1"/>
      <c r="K14" s="9"/>
    </row>
    <row r="15" spans="1:11" ht="49.2" customHeight="1" x14ac:dyDescent="0.25">
      <c r="A15" s="44"/>
      <c r="B15" s="1" t="s">
        <v>188</v>
      </c>
      <c r="C15" s="5">
        <v>0.05</v>
      </c>
      <c r="D15" s="7" t="s">
        <v>51</v>
      </c>
      <c r="E15" s="7" t="s">
        <v>51</v>
      </c>
      <c r="F15" s="7" t="s">
        <v>54</v>
      </c>
      <c r="G15" s="1" t="s">
        <v>54</v>
      </c>
      <c r="H15" s="5">
        <v>0.95</v>
      </c>
      <c r="I15" s="1">
        <f t="shared" si="0"/>
        <v>4.75</v>
      </c>
      <c r="J15" s="41" t="s">
        <v>189</v>
      </c>
      <c r="K15" s="9"/>
    </row>
    <row r="16" spans="1:11" ht="49.2" customHeight="1" x14ac:dyDescent="0.25">
      <c r="A16" s="44"/>
      <c r="B16" s="1" t="s">
        <v>190</v>
      </c>
      <c r="C16" s="5">
        <v>0.05</v>
      </c>
      <c r="D16" s="7" t="s">
        <v>65</v>
      </c>
      <c r="E16" s="7" t="s">
        <v>40</v>
      </c>
      <c r="F16" s="7">
        <v>95</v>
      </c>
      <c r="G16" s="1">
        <v>95</v>
      </c>
      <c r="H16" s="5">
        <v>0.8</v>
      </c>
      <c r="I16" s="1">
        <f t="shared" si="0"/>
        <v>4.0000000000000009</v>
      </c>
      <c r="J16" s="1"/>
      <c r="K16" s="9"/>
    </row>
    <row r="17" spans="1:11" ht="33.6" customHeight="1" x14ac:dyDescent="0.25">
      <c r="A17" s="49" t="s">
        <v>56</v>
      </c>
      <c r="B17" s="49"/>
      <c r="C17" s="49"/>
      <c r="D17" s="44"/>
      <c r="E17" s="44"/>
      <c r="F17" s="49"/>
      <c r="G17" s="49"/>
      <c r="H17" s="49"/>
      <c r="I17" s="49"/>
      <c r="J17" s="49"/>
      <c r="K17" s="9"/>
    </row>
    <row r="18" spans="1:11" ht="49.2" customHeight="1" x14ac:dyDescent="0.25">
      <c r="A18" s="47" t="s">
        <v>57</v>
      </c>
      <c r="B18" s="47"/>
      <c r="C18" s="47"/>
      <c r="D18" s="52"/>
      <c r="E18" s="52"/>
      <c r="F18" s="47"/>
      <c r="G18" s="47"/>
      <c r="H18" s="47"/>
      <c r="I18" s="47"/>
      <c r="J18" s="47"/>
      <c r="K18" s="9"/>
    </row>
    <row r="19" spans="1:11" x14ac:dyDescent="0.25">
      <c r="A19" s="9"/>
      <c r="B19" s="9"/>
      <c r="C19" s="9"/>
      <c r="D19" s="10"/>
      <c r="E19" s="10"/>
      <c r="F19" s="9"/>
      <c r="G19" s="9"/>
      <c r="H19" s="10"/>
      <c r="I19" s="10"/>
      <c r="J19" s="10"/>
      <c r="K19" s="9"/>
    </row>
    <row r="20" spans="1:11" x14ac:dyDescent="0.25">
      <c r="A20" s="9"/>
      <c r="B20" s="9"/>
      <c r="C20" s="9"/>
      <c r="D20" s="10"/>
      <c r="E20" s="10"/>
      <c r="F20" s="9"/>
      <c r="G20" s="9"/>
      <c r="H20" s="10"/>
      <c r="I20" s="10"/>
      <c r="J20" s="10"/>
      <c r="K20" s="9"/>
    </row>
    <row r="21" spans="1:11" x14ac:dyDescent="0.25">
      <c r="A21" s="9"/>
      <c r="B21" s="9"/>
      <c r="C21" s="9"/>
      <c r="D21" s="10"/>
      <c r="E21" s="10"/>
      <c r="F21" s="9"/>
      <c r="G21" s="9"/>
      <c r="H21" s="10"/>
      <c r="I21" s="10"/>
      <c r="J21" s="10"/>
      <c r="K21" s="9"/>
    </row>
    <row r="22" spans="1:11" x14ac:dyDescent="0.25">
      <c r="A22" s="9"/>
      <c r="B22" s="9"/>
      <c r="C22" s="9"/>
      <c r="D22" s="10"/>
      <c r="E22" s="10"/>
      <c r="F22" s="9"/>
      <c r="G22" s="9"/>
      <c r="H22" s="10"/>
      <c r="I22" s="10"/>
      <c r="J22" s="10"/>
      <c r="K22" s="9"/>
    </row>
    <row r="23" spans="1:11" x14ac:dyDescent="0.25">
      <c r="A23" s="9"/>
      <c r="B23" s="9"/>
      <c r="C23" s="9"/>
      <c r="D23" s="10"/>
      <c r="E23" s="10"/>
      <c r="F23" s="9"/>
      <c r="G23" s="9"/>
      <c r="H23" s="10"/>
      <c r="I23" s="10"/>
      <c r="J23" s="10"/>
      <c r="K23" s="9"/>
    </row>
    <row r="24" spans="1:11" x14ac:dyDescent="0.25">
      <c r="A24" s="9"/>
      <c r="B24" s="9"/>
      <c r="C24" s="9"/>
      <c r="D24" s="10"/>
      <c r="E24" s="10"/>
      <c r="F24" s="9"/>
      <c r="G24" s="9"/>
      <c r="H24" s="10"/>
      <c r="I24" s="10"/>
      <c r="J24" s="10"/>
      <c r="K24" s="9"/>
    </row>
    <row r="25" spans="1:11" x14ac:dyDescent="0.25">
      <c r="A25" s="9"/>
      <c r="B25" s="9"/>
      <c r="C25" s="9"/>
      <c r="D25" s="10"/>
      <c r="E25" s="10"/>
      <c r="F25" s="9"/>
      <c r="G25" s="9"/>
      <c r="H25" s="10"/>
      <c r="I25" s="10"/>
      <c r="J25" s="10"/>
      <c r="K25" s="9"/>
    </row>
    <row r="26" spans="1:11" x14ac:dyDescent="0.25">
      <c r="A26" s="9"/>
      <c r="B26" s="9"/>
      <c r="C26" s="9"/>
      <c r="D26" s="10"/>
      <c r="E26" s="10"/>
      <c r="F26" s="9"/>
      <c r="G26" s="9"/>
      <c r="H26" s="10"/>
      <c r="I26" s="10"/>
      <c r="J26" s="10"/>
      <c r="K26" s="9"/>
    </row>
    <row r="27" spans="1:11" x14ac:dyDescent="0.25">
      <c r="A27" s="9"/>
      <c r="B27" s="9"/>
      <c r="C27" s="9"/>
      <c r="D27" s="10"/>
      <c r="E27" s="10"/>
      <c r="F27" s="9"/>
      <c r="G27" s="9"/>
      <c r="H27" s="10"/>
      <c r="I27" s="10"/>
      <c r="J27" s="10"/>
      <c r="K27" s="9"/>
    </row>
    <row r="28" spans="1:11" x14ac:dyDescent="0.25">
      <c r="A28" s="9"/>
      <c r="B28" s="9"/>
      <c r="C28" s="9"/>
      <c r="D28" s="10"/>
      <c r="E28" s="10"/>
      <c r="F28" s="9"/>
      <c r="G28" s="9"/>
      <c r="H28" s="10"/>
      <c r="I28" s="10"/>
      <c r="J28" s="10"/>
      <c r="K28" s="9"/>
    </row>
    <row r="29" spans="1:11" x14ac:dyDescent="0.25">
      <c r="A29" s="9"/>
      <c r="B29" s="9"/>
      <c r="C29" s="9"/>
      <c r="D29" s="10"/>
      <c r="E29" s="10"/>
      <c r="F29" s="9"/>
      <c r="G29" s="9"/>
      <c r="H29" s="10"/>
      <c r="I29" s="10"/>
      <c r="J29" s="10"/>
      <c r="K29" s="9"/>
    </row>
    <row r="30" spans="1:11" x14ac:dyDescent="0.25">
      <c r="A30" s="9"/>
      <c r="B30" s="9"/>
      <c r="C30" s="9"/>
      <c r="D30" s="10"/>
      <c r="E30" s="10"/>
      <c r="F30" s="9"/>
      <c r="G30" s="9"/>
      <c r="H30" s="10"/>
      <c r="I30" s="10"/>
      <c r="J30" s="10"/>
      <c r="K30" s="9"/>
    </row>
    <row r="31" spans="1:11" x14ac:dyDescent="0.25">
      <c r="A31" s="9"/>
      <c r="B31" s="9"/>
      <c r="C31" s="9"/>
      <c r="D31" s="10"/>
      <c r="E31" s="10"/>
      <c r="F31" s="9"/>
      <c r="G31" s="9"/>
      <c r="H31" s="10"/>
      <c r="I31" s="10"/>
      <c r="J31" s="10"/>
      <c r="K31" s="9"/>
    </row>
    <row r="32" spans="1:11" x14ac:dyDescent="0.25">
      <c r="A32" s="9"/>
      <c r="B32" s="9"/>
      <c r="C32" s="9"/>
      <c r="D32" s="10"/>
      <c r="E32" s="10"/>
      <c r="F32" s="9"/>
      <c r="G32" s="9"/>
      <c r="H32" s="10"/>
      <c r="I32" s="10"/>
      <c r="J32" s="10"/>
      <c r="K32" s="9"/>
    </row>
    <row r="33" spans="1:11" x14ac:dyDescent="0.25">
      <c r="A33" s="9"/>
      <c r="B33" s="9"/>
      <c r="C33" s="9"/>
      <c r="D33" s="10"/>
      <c r="E33" s="10"/>
      <c r="F33" s="9"/>
      <c r="G33" s="9"/>
      <c r="H33" s="10"/>
      <c r="I33" s="10"/>
      <c r="J33" s="10"/>
      <c r="K33" s="9"/>
    </row>
    <row r="34" spans="1:11" x14ac:dyDescent="0.25">
      <c r="A34" s="9"/>
      <c r="B34" s="9"/>
      <c r="C34" s="9"/>
      <c r="D34" s="10"/>
      <c r="E34" s="10"/>
      <c r="F34" s="9"/>
      <c r="G34" s="9"/>
      <c r="H34" s="10"/>
      <c r="I34" s="10"/>
      <c r="J34" s="10"/>
      <c r="K34" s="9"/>
    </row>
    <row r="35" spans="1:11" x14ac:dyDescent="0.25">
      <c r="A35" s="9"/>
      <c r="B35" s="9"/>
      <c r="C35" s="9"/>
      <c r="D35" s="10"/>
      <c r="E35" s="10"/>
      <c r="F35" s="9"/>
      <c r="G35" s="9"/>
      <c r="H35" s="10"/>
      <c r="I35" s="10"/>
      <c r="J35" s="10"/>
      <c r="K35" s="9"/>
    </row>
    <row r="36" spans="1:11" x14ac:dyDescent="0.25">
      <c r="A36" s="9"/>
      <c r="B36" s="9"/>
      <c r="C36" s="9"/>
      <c r="D36" s="10"/>
      <c r="E36" s="10"/>
      <c r="F36" s="9"/>
      <c r="G36" s="9"/>
      <c r="H36" s="10"/>
      <c r="I36" s="10"/>
      <c r="J36" s="10"/>
      <c r="K36" s="9"/>
    </row>
    <row r="37" spans="1:11" x14ac:dyDescent="0.25">
      <c r="A37" s="9"/>
      <c r="B37" s="9"/>
      <c r="C37" s="9"/>
      <c r="D37" s="10"/>
      <c r="E37" s="10"/>
      <c r="F37" s="9"/>
      <c r="G37" s="9"/>
      <c r="H37" s="10"/>
      <c r="I37" s="10"/>
      <c r="J37" s="10"/>
      <c r="K37" s="9"/>
    </row>
    <row r="38" spans="1:11" x14ac:dyDescent="0.25">
      <c r="A38" s="9"/>
      <c r="B38" s="9"/>
      <c r="C38" s="9"/>
      <c r="D38" s="10"/>
      <c r="E38" s="10"/>
      <c r="F38" s="9"/>
      <c r="G38" s="9"/>
      <c r="H38" s="10"/>
      <c r="I38" s="10"/>
      <c r="J38" s="10"/>
      <c r="K38" s="9"/>
    </row>
    <row r="39" spans="1:11" x14ac:dyDescent="0.25">
      <c r="A39" s="9"/>
      <c r="B39" s="9"/>
      <c r="C39" s="9"/>
      <c r="D39" s="10"/>
      <c r="E39" s="10"/>
      <c r="F39" s="9"/>
      <c r="G39" s="9"/>
      <c r="H39" s="10"/>
      <c r="I39" s="10"/>
      <c r="J39" s="10"/>
      <c r="K39" s="9"/>
    </row>
    <row r="40" spans="1:11" x14ac:dyDescent="0.25">
      <c r="A40" s="9"/>
      <c r="B40" s="9"/>
      <c r="C40" s="9"/>
      <c r="D40" s="10"/>
      <c r="E40" s="10"/>
      <c r="F40" s="9"/>
      <c r="G40" s="9"/>
      <c r="H40" s="10"/>
      <c r="I40" s="10"/>
      <c r="J40" s="10"/>
      <c r="K40" s="9"/>
    </row>
    <row r="41" spans="1:11" x14ac:dyDescent="0.25">
      <c r="A41" s="9"/>
      <c r="B41" s="9"/>
      <c r="C41" s="9"/>
      <c r="D41" s="10"/>
      <c r="E41" s="10"/>
      <c r="F41" s="9"/>
      <c r="G41" s="9"/>
      <c r="H41" s="10"/>
      <c r="I41" s="10"/>
      <c r="J41" s="10"/>
      <c r="K41" s="9"/>
    </row>
    <row r="42" spans="1:11" x14ac:dyDescent="0.25">
      <c r="A42" s="9"/>
      <c r="B42" s="9"/>
      <c r="C42" s="9"/>
      <c r="D42" s="10"/>
      <c r="E42" s="10"/>
      <c r="F42" s="9"/>
      <c r="G42" s="9"/>
      <c r="H42" s="10"/>
      <c r="I42" s="10"/>
      <c r="J42" s="10"/>
      <c r="K42" s="9"/>
    </row>
    <row r="43" spans="1:11" x14ac:dyDescent="0.25">
      <c r="A43" s="9"/>
      <c r="B43" s="9"/>
      <c r="C43" s="9"/>
      <c r="D43" s="10"/>
      <c r="E43" s="10"/>
      <c r="F43" s="9"/>
      <c r="G43" s="9"/>
      <c r="H43" s="10"/>
      <c r="I43" s="10"/>
      <c r="J43" s="10"/>
      <c r="K43" s="9"/>
    </row>
    <row r="44" spans="1:11" x14ac:dyDescent="0.25">
      <c r="A44" s="9"/>
      <c r="B44" s="9"/>
      <c r="C44" s="9"/>
      <c r="D44" s="10"/>
      <c r="E44" s="10"/>
      <c r="F44" s="9"/>
      <c r="G44" s="9"/>
      <c r="H44" s="10"/>
      <c r="I44" s="10"/>
      <c r="J44" s="10"/>
      <c r="K44" s="9"/>
    </row>
    <row r="45" spans="1:11" x14ac:dyDescent="0.25">
      <c r="A45" s="9"/>
      <c r="B45" s="9"/>
      <c r="C45" s="9"/>
      <c r="D45" s="10"/>
      <c r="E45" s="10"/>
      <c r="F45" s="9"/>
      <c r="G45" s="9"/>
      <c r="H45" s="10"/>
      <c r="I45" s="10"/>
      <c r="J45" s="10"/>
      <c r="K45" s="9"/>
    </row>
    <row r="46" spans="1:11" x14ac:dyDescent="0.25">
      <c r="A46" s="9"/>
      <c r="B46" s="9"/>
      <c r="C46" s="9"/>
      <c r="D46" s="10"/>
      <c r="E46" s="10"/>
      <c r="F46" s="9"/>
      <c r="G46" s="9"/>
      <c r="H46" s="10"/>
      <c r="I46" s="10"/>
      <c r="J46" s="10"/>
      <c r="K46" s="9"/>
    </row>
    <row r="47" spans="1:11" x14ac:dyDescent="0.25">
      <c r="A47" s="9"/>
      <c r="B47" s="9"/>
      <c r="C47" s="9"/>
      <c r="D47" s="10"/>
      <c r="E47" s="10"/>
      <c r="F47" s="9"/>
      <c r="G47" s="9"/>
      <c r="H47" s="10"/>
      <c r="I47" s="10"/>
      <c r="J47" s="10"/>
      <c r="K47" s="9"/>
    </row>
    <row r="48" spans="1:11" x14ac:dyDescent="0.25">
      <c r="A48" s="9"/>
      <c r="B48" s="9"/>
      <c r="C48" s="9"/>
      <c r="D48" s="10"/>
      <c r="E48" s="10"/>
      <c r="F48" s="9"/>
      <c r="G48" s="9"/>
      <c r="H48" s="10"/>
      <c r="I48" s="10"/>
      <c r="J48" s="10"/>
      <c r="K48" s="9"/>
    </row>
    <row r="49" spans="1:11" x14ac:dyDescent="0.25">
      <c r="A49" s="9"/>
      <c r="B49" s="9"/>
      <c r="C49" s="9"/>
      <c r="D49" s="10"/>
      <c r="E49" s="10"/>
      <c r="F49" s="9"/>
      <c r="G49" s="9"/>
      <c r="H49" s="10"/>
      <c r="I49" s="10"/>
      <c r="J49" s="10"/>
      <c r="K49" s="9"/>
    </row>
    <row r="50" spans="1:11" x14ac:dyDescent="0.25">
      <c r="A50" s="9"/>
      <c r="B50" s="9"/>
      <c r="C50" s="9"/>
      <c r="D50" s="10"/>
      <c r="E50" s="10"/>
      <c r="F50" s="9"/>
      <c r="G50" s="9"/>
      <c r="H50" s="10"/>
      <c r="I50" s="10"/>
      <c r="J50" s="10"/>
      <c r="K50" s="9"/>
    </row>
    <row r="51" spans="1:11" x14ac:dyDescent="0.25">
      <c r="A51" s="9"/>
      <c r="B51" s="9"/>
      <c r="C51" s="9"/>
      <c r="D51" s="10"/>
      <c r="E51" s="10"/>
      <c r="F51" s="9"/>
      <c r="G51" s="9"/>
      <c r="H51" s="10"/>
      <c r="I51" s="10"/>
      <c r="J51" s="10"/>
      <c r="K51" s="9"/>
    </row>
    <row r="52" spans="1:11" x14ac:dyDescent="0.25">
      <c r="A52" s="9"/>
      <c r="B52" s="9"/>
      <c r="C52" s="9"/>
      <c r="D52" s="10"/>
      <c r="E52" s="10"/>
      <c r="F52" s="9"/>
      <c r="G52" s="9"/>
      <c r="H52" s="10"/>
      <c r="I52" s="10"/>
      <c r="J52" s="10"/>
      <c r="K52" s="9"/>
    </row>
    <row r="53" spans="1:11" x14ac:dyDescent="0.25">
      <c r="A53" s="9"/>
      <c r="B53" s="9"/>
      <c r="C53" s="9"/>
      <c r="D53" s="10"/>
      <c r="E53" s="10"/>
      <c r="F53" s="9"/>
      <c r="G53" s="9"/>
      <c r="H53" s="10"/>
      <c r="I53" s="10"/>
      <c r="J53" s="10"/>
      <c r="K53" s="9"/>
    </row>
    <row r="54" spans="1:11" x14ac:dyDescent="0.25">
      <c r="A54" s="9"/>
      <c r="B54" s="9"/>
      <c r="C54" s="9"/>
      <c r="D54" s="10"/>
      <c r="E54" s="10"/>
      <c r="F54" s="9"/>
      <c r="G54" s="9"/>
      <c r="H54" s="10"/>
      <c r="I54" s="10"/>
      <c r="J54" s="10"/>
      <c r="K54" s="9"/>
    </row>
    <row r="55" spans="1:11" x14ac:dyDescent="0.25">
      <c r="A55" s="9"/>
      <c r="B55" s="9"/>
      <c r="C55" s="9"/>
      <c r="D55" s="10"/>
      <c r="E55" s="10"/>
      <c r="F55" s="9"/>
      <c r="G55" s="9"/>
      <c r="H55" s="10"/>
      <c r="I55" s="10"/>
      <c r="J55" s="10"/>
      <c r="K55" s="9"/>
    </row>
    <row r="56" spans="1:11" x14ac:dyDescent="0.25">
      <c r="A56" s="9"/>
      <c r="B56" s="9"/>
      <c r="C56" s="9"/>
      <c r="D56" s="10"/>
      <c r="E56" s="10"/>
      <c r="F56" s="9"/>
      <c r="G56" s="9"/>
      <c r="H56" s="10"/>
      <c r="I56" s="10"/>
      <c r="J56" s="10"/>
      <c r="K56" s="9"/>
    </row>
    <row r="57" spans="1:11" x14ac:dyDescent="0.25">
      <c r="A57" s="9"/>
      <c r="B57" s="9"/>
      <c r="C57" s="9"/>
      <c r="D57" s="10"/>
      <c r="E57" s="10"/>
      <c r="F57" s="9"/>
      <c r="G57" s="9"/>
      <c r="H57" s="10"/>
      <c r="I57" s="10"/>
      <c r="J57" s="10"/>
      <c r="K57" s="9"/>
    </row>
    <row r="58" spans="1:11" x14ac:dyDescent="0.25">
      <c r="A58" s="9"/>
      <c r="B58" s="9"/>
      <c r="C58" s="9"/>
      <c r="D58" s="10"/>
      <c r="E58" s="10"/>
      <c r="F58" s="9"/>
      <c r="G58" s="9"/>
      <c r="H58" s="10"/>
      <c r="I58" s="10"/>
      <c r="J58" s="10"/>
      <c r="K58" s="9"/>
    </row>
    <row r="59" spans="1:11" x14ac:dyDescent="0.25">
      <c r="A59" s="9"/>
      <c r="B59" s="9"/>
      <c r="C59" s="9"/>
      <c r="D59" s="10"/>
      <c r="E59" s="10"/>
      <c r="F59" s="9"/>
      <c r="G59" s="9"/>
      <c r="H59" s="10"/>
      <c r="I59" s="10"/>
      <c r="J59" s="10"/>
      <c r="K59" s="9"/>
    </row>
    <row r="60" spans="1:11" x14ac:dyDescent="0.25">
      <c r="A60" s="9"/>
      <c r="B60" s="9"/>
      <c r="C60" s="9"/>
      <c r="D60" s="10"/>
      <c r="E60" s="10"/>
      <c r="F60" s="9"/>
      <c r="G60" s="9"/>
      <c r="H60" s="10"/>
      <c r="I60" s="10"/>
      <c r="J60" s="10"/>
      <c r="K60" s="9"/>
    </row>
    <row r="61" spans="1:11" x14ac:dyDescent="0.25">
      <c r="A61" s="9"/>
      <c r="B61" s="9"/>
      <c r="C61" s="9"/>
      <c r="D61" s="10"/>
      <c r="E61" s="10"/>
      <c r="F61" s="9"/>
      <c r="G61" s="9"/>
      <c r="H61" s="10"/>
      <c r="I61" s="10"/>
      <c r="J61" s="10"/>
      <c r="K61" s="9"/>
    </row>
    <row r="62" spans="1:11" x14ac:dyDescent="0.25">
      <c r="A62" s="9"/>
      <c r="B62" s="9"/>
      <c r="C62" s="9"/>
      <c r="D62" s="10"/>
      <c r="E62" s="10"/>
      <c r="F62" s="9"/>
      <c r="G62" s="9"/>
      <c r="H62" s="10"/>
      <c r="I62" s="10"/>
      <c r="J62" s="10"/>
      <c r="K62" s="9"/>
    </row>
    <row r="63" spans="1:11" x14ac:dyDescent="0.25">
      <c r="A63" s="9"/>
      <c r="B63" s="9"/>
      <c r="C63" s="9"/>
      <c r="D63" s="10"/>
      <c r="E63" s="10"/>
      <c r="F63" s="9"/>
      <c r="G63" s="9"/>
      <c r="H63" s="10"/>
      <c r="I63" s="10"/>
      <c r="J63" s="10"/>
      <c r="K63" s="9"/>
    </row>
    <row r="64" spans="1:11" x14ac:dyDescent="0.25">
      <c r="A64" s="9"/>
      <c r="B64" s="9"/>
      <c r="C64" s="9"/>
      <c r="D64" s="10"/>
      <c r="E64" s="10"/>
      <c r="F64" s="9"/>
      <c r="G64" s="9"/>
      <c r="H64" s="10"/>
      <c r="I64" s="10"/>
      <c r="J64" s="10"/>
      <c r="K64" s="9"/>
    </row>
    <row r="65" spans="1:11" x14ac:dyDescent="0.25">
      <c r="A65" s="9"/>
      <c r="B65" s="9"/>
      <c r="C65" s="9"/>
      <c r="D65" s="10"/>
      <c r="E65" s="10"/>
      <c r="F65" s="9"/>
      <c r="G65" s="9"/>
      <c r="H65" s="10"/>
      <c r="I65" s="10"/>
      <c r="J65" s="10"/>
      <c r="K65" s="9"/>
    </row>
    <row r="66" spans="1:11" x14ac:dyDescent="0.25">
      <c r="A66" s="9"/>
      <c r="B66" s="9"/>
      <c r="C66" s="9"/>
      <c r="D66" s="10"/>
      <c r="E66" s="10"/>
      <c r="F66" s="9"/>
      <c r="G66" s="9"/>
      <c r="H66" s="10"/>
      <c r="I66" s="10"/>
      <c r="J66" s="10"/>
      <c r="K66" s="9"/>
    </row>
    <row r="67" spans="1:11" x14ac:dyDescent="0.25">
      <c r="A67" s="9"/>
      <c r="B67" s="9"/>
      <c r="C67" s="9"/>
      <c r="D67" s="10"/>
      <c r="E67" s="10"/>
      <c r="F67" s="9"/>
      <c r="G67" s="9"/>
      <c r="H67" s="10"/>
      <c r="I67" s="10"/>
      <c r="J67" s="10"/>
      <c r="K67" s="9"/>
    </row>
    <row r="68" spans="1:11" x14ac:dyDescent="0.25">
      <c r="A68" s="9"/>
      <c r="B68" s="9"/>
      <c r="C68" s="9"/>
      <c r="D68" s="10"/>
      <c r="E68" s="10"/>
      <c r="F68" s="9"/>
      <c r="G68" s="9"/>
      <c r="H68" s="10"/>
      <c r="I68" s="10"/>
      <c r="J68" s="10"/>
      <c r="K68" s="9"/>
    </row>
    <row r="69" spans="1:11" x14ac:dyDescent="0.25">
      <c r="A69" s="9"/>
      <c r="B69" s="9"/>
      <c r="C69" s="9"/>
      <c r="D69" s="10"/>
      <c r="E69" s="10"/>
      <c r="F69" s="9"/>
      <c r="G69" s="9"/>
      <c r="H69" s="10"/>
      <c r="I69" s="10"/>
      <c r="J69" s="10"/>
      <c r="K69" s="9"/>
    </row>
    <row r="70" spans="1:11" x14ac:dyDescent="0.25">
      <c r="A70" s="9"/>
      <c r="B70" s="9"/>
      <c r="C70" s="9"/>
      <c r="D70" s="10"/>
      <c r="E70" s="10"/>
      <c r="F70" s="9"/>
      <c r="G70" s="9"/>
      <c r="H70" s="10"/>
      <c r="I70" s="10"/>
      <c r="J70" s="10"/>
      <c r="K70" s="9"/>
    </row>
    <row r="71" spans="1:11" x14ac:dyDescent="0.25">
      <c r="A71" s="9"/>
      <c r="B71" s="9"/>
      <c r="C71" s="9"/>
      <c r="D71" s="10"/>
      <c r="E71" s="10"/>
      <c r="F71" s="9"/>
      <c r="G71" s="9"/>
      <c r="H71" s="10"/>
      <c r="I71" s="10"/>
      <c r="J71" s="10"/>
      <c r="K71" s="9"/>
    </row>
    <row r="72" spans="1:11" x14ac:dyDescent="0.25">
      <c r="A72" s="9"/>
      <c r="B72" s="9"/>
      <c r="C72" s="9"/>
      <c r="D72" s="10"/>
      <c r="E72" s="10"/>
      <c r="F72" s="9"/>
      <c r="G72" s="9"/>
      <c r="H72" s="10"/>
      <c r="I72" s="10"/>
      <c r="J72" s="10"/>
      <c r="K72" s="9"/>
    </row>
    <row r="73" spans="1:11" x14ac:dyDescent="0.25">
      <c r="A73" s="9"/>
      <c r="B73" s="9"/>
      <c r="C73" s="9"/>
      <c r="D73" s="10"/>
      <c r="E73" s="10"/>
      <c r="F73" s="9"/>
      <c r="G73" s="9"/>
      <c r="H73" s="10"/>
      <c r="I73" s="10"/>
      <c r="J73" s="10"/>
      <c r="K73" s="9"/>
    </row>
    <row r="74" spans="1:11" x14ac:dyDescent="0.25">
      <c r="A74" s="9"/>
      <c r="B74" s="9"/>
      <c r="C74" s="9"/>
      <c r="D74" s="10"/>
      <c r="E74" s="10"/>
      <c r="F74" s="9"/>
      <c r="G74" s="9"/>
      <c r="H74" s="10"/>
      <c r="I74" s="10"/>
      <c r="J74" s="10"/>
      <c r="K74" s="9"/>
    </row>
    <row r="75" spans="1:11" x14ac:dyDescent="0.25">
      <c r="A75" s="9"/>
      <c r="B75" s="9"/>
      <c r="C75" s="9"/>
      <c r="D75" s="10"/>
      <c r="E75" s="10"/>
      <c r="F75" s="9"/>
      <c r="G75" s="9"/>
      <c r="H75" s="10"/>
      <c r="I75" s="10"/>
      <c r="J75" s="10"/>
      <c r="K75" s="9"/>
    </row>
    <row r="76" spans="1:11" x14ac:dyDescent="0.25">
      <c r="A76" s="9"/>
      <c r="B76" s="9"/>
      <c r="C76" s="9"/>
      <c r="D76" s="10"/>
      <c r="E76" s="10"/>
      <c r="F76" s="9"/>
      <c r="G76" s="9"/>
      <c r="H76" s="10"/>
      <c r="I76" s="10"/>
      <c r="J76" s="10"/>
      <c r="K76" s="9"/>
    </row>
    <row r="77" spans="1:11" x14ac:dyDescent="0.25">
      <c r="A77" s="9"/>
      <c r="B77" s="9"/>
      <c r="C77" s="9"/>
      <c r="D77" s="10"/>
      <c r="E77" s="10"/>
      <c r="F77" s="9"/>
      <c r="G77" s="9"/>
      <c r="H77" s="10"/>
      <c r="I77" s="10"/>
      <c r="J77" s="10"/>
      <c r="K77" s="9"/>
    </row>
    <row r="78" spans="1:11" x14ac:dyDescent="0.25">
      <c r="A78" s="9"/>
      <c r="B78" s="9"/>
      <c r="C78" s="9"/>
      <c r="D78" s="10"/>
      <c r="E78" s="10"/>
      <c r="F78" s="9"/>
      <c r="G78" s="9"/>
      <c r="H78" s="10"/>
      <c r="I78" s="10"/>
      <c r="J78" s="10"/>
      <c r="K78" s="9"/>
    </row>
    <row r="79" spans="1:11" x14ac:dyDescent="0.25">
      <c r="A79" s="9"/>
      <c r="B79" s="9"/>
      <c r="C79" s="9"/>
      <c r="D79" s="10"/>
      <c r="E79" s="10"/>
      <c r="F79" s="9"/>
      <c r="G79" s="9"/>
      <c r="H79" s="10"/>
      <c r="I79" s="10"/>
      <c r="J79" s="10"/>
      <c r="K79" s="9"/>
    </row>
    <row r="80" spans="1:11" x14ac:dyDescent="0.25">
      <c r="A80" s="9"/>
      <c r="B80" s="9"/>
      <c r="C80" s="9"/>
      <c r="D80" s="10"/>
      <c r="E80" s="10"/>
      <c r="F80" s="9"/>
      <c r="G80" s="9"/>
      <c r="H80" s="10"/>
      <c r="I80" s="10"/>
      <c r="J80" s="10"/>
      <c r="K80" s="9"/>
    </row>
    <row r="81" spans="1:11" x14ac:dyDescent="0.25">
      <c r="A81" s="9"/>
      <c r="B81" s="9"/>
      <c r="C81" s="9"/>
      <c r="D81" s="10"/>
      <c r="E81" s="10"/>
      <c r="F81" s="9"/>
      <c r="G81" s="9"/>
      <c r="H81" s="10"/>
      <c r="I81" s="10"/>
      <c r="J81" s="10"/>
      <c r="K81" s="9"/>
    </row>
    <row r="82" spans="1:11" x14ac:dyDescent="0.25">
      <c r="A82" s="9"/>
      <c r="B82" s="9"/>
      <c r="C82" s="9"/>
      <c r="D82" s="10"/>
      <c r="E82" s="10"/>
      <c r="F82" s="9"/>
      <c r="G82" s="9"/>
      <c r="H82" s="10"/>
      <c r="I82" s="10"/>
      <c r="J82" s="10"/>
      <c r="K82" s="9"/>
    </row>
    <row r="83" spans="1:11" x14ac:dyDescent="0.25">
      <c r="A83" s="9"/>
      <c r="B83" s="9"/>
      <c r="C83" s="9"/>
      <c r="D83" s="10"/>
      <c r="E83" s="10"/>
      <c r="F83" s="9"/>
      <c r="G83" s="9"/>
      <c r="H83" s="10"/>
      <c r="I83" s="10"/>
      <c r="J83" s="10"/>
      <c r="K83" s="9"/>
    </row>
    <row r="84" spans="1:11" x14ac:dyDescent="0.25">
      <c r="A84" s="9"/>
      <c r="B84" s="9"/>
      <c r="C84" s="9"/>
      <c r="D84" s="10"/>
      <c r="E84" s="10"/>
      <c r="F84" s="9"/>
      <c r="G84" s="9"/>
      <c r="H84" s="10"/>
      <c r="I84" s="10"/>
      <c r="J84" s="10"/>
      <c r="K84" s="9"/>
    </row>
    <row r="85" spans="1:11" x14ac:dyDescent="0.25">
      <c r="A85" s="9"/>
      <c r="B85" s="9"/>
      <c r="C85" s="9"/>
      <c r="D85" s="10"/>
      <c r="E85" s="10"/>
      <c r="F85" s="9"/>
      <c r="G85" s="9"/>
      <c r="H85" s="10"/>
      <c r="I85" s="10"/>
      <c r="J85" s="10"/>
      <c r="K85" s="9"/>
    </row>
    <row r="86" spans="1:11" x14ac:dyDescent="0.25">
      <c r="A86" s="9"/>
      <c r="B86" s="9"/>
      <c r="C86" s="9"/>
      <c r="D86" s="10"/>
      <c r="E86" s="10"/>
      <c r="F86" s="9"/>
      <c r="G86" s="9"/>
      <c r="H86" s="10"/>
      <c r="I86" s="10"/>
      <c r="J86" s="10"/>
      <c r="K86" s="9"/>
    </row>
    <row r="87" spans="1:11" x14ac:dyDescent="0.25">
      <c r="A87" s="9"/>
      <c r="B87" s="9"/>
      <c r="C87" s="9"/>
      <c r="D87" s="10"/>
      <c r="E87" s="10"/>
      <c r="F87" s="9"/>
      <c r="G87" s="9"/>
      <c r="H87" s="10"/>
      <c r="I87" s="10"/>
      <c r="J87" s="10"/>
      <c r="K87" s="9"/>
    </row>
    <row r="88" spans="1:11" x14ac:dyDescent="0.25">
      <c r="A88" s="9"/>
      <c r="B88" s="9"/>
      <c r="C88" s="9"/>
      <c r="D88" s="10"/>
      <c r="E88" s="10"/>
      <c r="F88" s="9"/>
      <c r="G88" s="9"/>
      <c r="H88" s="10"/>
      <c r="I88" s="10"/>
      <c r="J88" s="10"/>
      <c r="K88" s="9"/>
    </row>
    <row r="89" spans="1:11" x14ac:dyDescent="0.25">
      <c r="A89" s="9"/>
      <c r="B89" s="9"/>
      <c r="C89" s="9"/>
      <c r="D89" s="10"/>
      <c r="E89" s="10"/>
      <c r="F89" s="9"/>
      <c r="G89" s="9"/>
      <c r="H89" s="10"/>
      <c r="I89" s="10"/>
      <c r="J89" s="10"/>
      <c r="K89" s="9"/>
    </row>
    <row r="90" spans="1:11" x14ac:dyDescent="0.25">
      <c r="A90" s="9"/>
      <c r="B90" s="9"/>
      <c r="C90" s="9"/>
      <c r="D90" s="10"/>
      <c r="E90" s="10"/>
      <c r="F90" s="9"/>
      <c r="G90" s="9"/>
      <c r="H90" s="10"/>
      <c r="I90" s="10"/>
      <c r="J90" s="10"/>
      <c r="K90" s="9"/>
    </row>
    <row r="91" spans="1:11" x14ac:dyDescent="0.25">
      <c r="A91" s="9"/>
      <c r="B91" s="9"/>
      <c r="C91" s="9"/>
      <c r="D91" s="10"/>
      <c r="E91" s="10"/>
      <c r="F91" s="9"/>
      <c r="G91" s="9"/>
      <c r="H91" s="10"/>
      <c r="I91" s="10"/>
      <c r="J91" s="10"/>
      <c r="K91" s="9"/>
    </row>
    <row r="92" spans="1:11" x14ac:dyDescent="0.25">
      <c r="A92" s="9"/>
      <c r="B92" s="9"/>
      <c r="C92" s="9"/>
      <c r="D92" s="10"/>
      <c r="E92" s="10"/>
      <c r="F92" s="9"/>
      <c r="G92" s="9"/>
      <c r="H92" s="10"/>
      <c r="I92" s="10"/>
      <c r="J92" s="10"/>
      <c r="K92" s="9"/>
    </row>
    <row r="93" spans="1:11" x14ac:dyDescent="0.25">
      <c r="A93" s="9"/>
      <c r="B93" s="9"/>
      <c r="C93" s="9"/>
      <c r="D93" s="10"/>
      <c r="E93" s="10"/>
      <c r="F93" s="9"/>
      <c r="G93" s="9"/>
      <c r="H93" s="10"/>
      <c r="I93" s="10"/>
      <c r="J93" s="10"/>
      <c r="K93" s="9"/>
    </row>
    <row r="94" spans="1:11" x14ac:dyDescent="0.25">
      <c r="A94" s="9"/>
      <c r="B94" s="9"/>
      <c r="C94" s="9"/>
      <c r="D94" s="10"/>
      <c r="E94" s="10"/>
      <c r="F94" s="9"/>
      <c r="G94" s="9"/>
      <c r="H94" s="10"/>
      <c r="I94" s="10"/>
      <c r="J94" s="10"/>
      <c r="K94" s="9"/>
    </row>
    <row r="95" spans="1:11" x14ac:dyDescent="0.25">
      <c r="A95" s="9"/>
      <c r="B95" s="9"/>
      <c r="C95" s="9"/>
      <c r="D95" s="10"/>
      <c r="E95" s="10"/>
      <c r="F95" s="9"/>
      <c r="G95" s="9"/>
      <c r="H95" s="10"/>
      <c r="I95" s="10"/>
      <c r="J95" s="10"/>
      <c r="K95" s="9"/>
    </row>
    <row r="96" spans="1:11" x14ac:dyDescent="0.25">
      <c r="A96" s="9"/>
      <c r="B96" s="9"/>
      <c r="C96" s="9"/>
      <c r="D96" s="10"/>
      <c r="E96" s="10"/>
      <c r="F96" s="9"/>
      <c r="G96" s="9"/>
      <c r="H96" s="10"/>
      <c r="I96" s="10"/>
      <c r="J96" s="10"/>
      <c r="K96" s="9"/>
    </row>
    <row r="97" spans="1:11" x14ac:dyDescent="0.25">
      <c r="A97" s="9"/>
      <c r="B97" s="9"/>
      <c r="C97" s="9"/>
      <c r="D97" s="10"/>
      <c r="E97" s="10"/>
      <c r="F97" s="9"/>
      <c r="G97" s="9"/>
      <c r="H97" s="10"/>
      <c r="I97" s="10"/>
      <c r="J97" s="10"/>
      <c r="K97" s="9"/>
    </row>
    <row r="98" spans="1:11" x14ac:dyDescent="0.25">
      <c r="A98" s="9"/>
      <c r="B98" s="9"/>
      <c r="C98" s="9"/>
      <c r="D98" s="10"/>
      <c r="E98" s="10"/>
      <c r="F98" s="9"/>
      <c r="G98" s="9"/>
      <c r="H98" s="10"/>
      <c r="I98" s="10"/>
      <c r="J98" s="10"/>
      <c r="K98" s="9"/>
    </row>
    <row r="99" spans="1:11" x14ac:dyDescent="0.25">
      <c r="A99" s="9"/>
      <c r="B99" s="9"/>
      <c r="C99" s="9"/>
      <c r="D99" s="10"/>
      <c r="E99" s="10"/>
      <c r="F99" s="9"/>
      <c r="G99" s="9"/>
      <c r="H99" s="10"/>
      <c r="I99" s="10"/>
      <c r="J99" s="10"/>
      <c r="K99" s="9"/>
    </row>
    <row r="100" spans="1:11" x14ac:dyDescent="0.25">
      <c r="A100" s="9"/>
      <c r="B100" s="9"/>
      <c r="C100" s="9"/>
      <c r="D100" s="10"/>
      <c r="E100" s="10"/>
      <c r="F100" s="9"/>
      <c r="G100" s="9"/>
      <c r="H100" s="10"/>
      <c r="I100" s="10"/>
      <c r="J100" s="10"/>
      <c r="K100" s="9"/>
    </row>
    <row r="101" spans="1:11" x14ac:dyDescent="0.25">
      <c r="A101" s="9"/>
      <c r="B101" s="9"/>
      <c r="C101" s="9"/>
      <c r="D101" s="10"/>
      <c r="E101" s="10"/>
      <c r="F101" s="9"/>
      <c r="G101" s="9"/>
      <c r="H101" s="10"/>
      <c r="I101" s="10"/>
      <c r="J101" s="10"/>
      <c r="K101" s="9"/>
    </row>
    <row r="102" spans="1:11" x14ac:dyDescent="0.25">
      <c r="A102" s="9"/>
      <c r="B102" s="9"/>
      <c r="C102" s="9"/>
      <c r="D102" s="10"/>
      <c r="E102" s="10"/>
      <c r="F102" s="9"/>
      <c r="G102" s="9"/>
      <c r="H102" s="10"/>
      <c r="I102" s="10"/>
      <c r="J102" s="10"/>
      <c r="K102" s="9"/>
    </row>
    <row r="103" spans="1:11" x14ac:dyDescent="0.25">
      <c r="A103" s="9"/>
      <c r="B103" s="9"/>
      <c r="C103" s="9"/>
      <c r="D103" s="10"/>
      <c r="E103" s="10"/>
      <c r="F103" s="9"/>
      <c r="G103" s="9"/>
      <c r="H103" s="10"/>
      <c r="I103" s="10"/>
      <c r="J103" s="10"/>
      <c r="K103" s="9"/>
    </row>
    <row r="104" spans="1:11" x14ac:dyDescent="0.25">
      <c r="A104" s="9"/>
      <c r="B104" s="9"/>
      <c r="C104" s="9"/>
      <c r="D104" s="10"/>
      <c r="E104" s="10"/>
      <c r="F104" s="9"/>
      <c r="G104" s="9"/>
      <c r="H104" s="10"/>
      <c r="I104" s="10"/>
      <c r="J104" s="10"/>
      <c r="K104" s="9"/>
    </row>
    <row r="105" spans="1:11" x14ac:dyDescent="0.25">
      <c r="A105" s="9"/>
      <c r="B105" s="9"/>
      <c r="C105" s="9"/>
      <c r="D105" s="10"/>
      <c r="E105" s="10"/>
      <c r="F105" s="9"/>
      <c r="G105" s="9"/>
      <c r="H105" s="10"/>
      <c r="I105" s="10"/>
      <c r="J105" s="10"/>
      <c r="K105" s="9"/>
    </row>
    <row r="106" spans="1:11" x14ac:dyDescent="0.25">
      <c r="A106" s="9"/>
      <c r="B106" s="9"/>
      <c r="C106" s="9"/>
      <c r="D106" s="10"/>
      <c r="E106" s="10"/>
      <c r="F106" s="9"/>
      <c r="G106" s="9"/>
      <c r="H106" s="10"/>
      <c r="I106" s="10"/>
      <c r="J106" s="10"/>
      <c r="K106" s="9"/>
    </row>
    <row r="107" spans="1:11" x14ac:dyDescent="0.25">
      <c r="A107" s="9"/>
      <c r="B107" s="9"/>
      <c r="C107" s="9"/>
      <c r="D107" s="10"/>
      <c r="E107" s="10"/>
      <c r="F107" s="9"/>
      <c r="G107" s="9"/>
      <c r="H107" s="10"/>
      <c r="I107" s="10"/>
      <c r="J107" s="10"/>
      <c r="K107" s="9"/>
    </row>
    <row r="108" spans="1:11" x14ac:dyDescent="0.25">
      <c r="A108" s="9"/>
      <c r="B108" s="9"/>
      <c r="C108" s="9"/>
      <c r="D108" s="10"/>
      <c r="E108" s="10"/>
      <c r="F108" s="9"/>
      <c r="G108" s="9"/>
      <c r="H108" s="10"/>
      <c r="I108" s="10"/>
      <c r="J108" s="10"/>
      <c r="K108" s="9"/>
    </row>
    <row r="109" spans="1:11" x14ac:dyDescent="0.25">
      <c r="A109" s="9"/>
      <c r="B109" s="9"/>
      <c r="C109" s="9"/>
      <c r="D109" s="10"/>
      <c r="E109" s="10"/>
      <c r="F109" s="9"/>
      <c r="G109" s="9"/>
      <c r="H109" s="10"/>
      <c r="I109" s="10"/>
      <c r="J109" s="10"/>
      <c r="K109" s="9"/>
    </row>
    <row r="110" spans="1:11" x14ac:dyDescent="0.25">
      <c r="A110" s="9"/>
      <c r="B110" s="9"/>
      <c r="C110" s="9"/>
      <c r="D110" s="10"/>
      <c r="E110" s="10"/>
      <c r="F110" s="9"/>
      <c r="G110" s="9"/>
      <c r="H110" s="10"/>
      <c r="I110" s="10"/>
      <c r="J110" s="10"/>
      <c r="K110" s="9"/>
    </row>
    <row r="111" spans="1:11" x14ac:dyDescent="0.25">
      <c r="A111" s="9"/>
      <c r="B111" s="9"/>
      <c r="C111" s="9"/>
      <c r="D111" s="10"/>
      <c r="E111" s="10"/>
      <c r="F111" s="9"/>
      <c r="G111" s="9"/>
      <c r="H111" s="10"/>
      <c r="I111" s="10"/>
      <c r="J111" s="10"/>
      <c r="K111" s="9"/>
    </row>
    <row r="112" spans="1:11" x14ac:dyDescent="0.25">
      <c r="A112" s="9"/>
      <c r="B112" s="9"/>
      <c r="C112" s="9"/>
      <c r="D112" s="10"/>
      <c r="E112" s="10"/>
      <c r="F112" s="9"/>
      <c r="G112" s="9"/>
      <c r="H112" s="10"/>
      <c r="I112" s="10"/>
      <c r="J112" s="10"/>
      <c r="K112" s="9"/>
    </row>
    <row r="113" spans="1:11" x14ac:dyDescent="0.25">
      <c r="A113" s="9"/>
      <c r="B113" s="9"/>
      <c r="C113" s="9"/>
      <c r="D113" s="10"/>
      <c r="E113" s="10"/>
      <c r="F113" s="9"/>
      <c r="G113" s="9"/>
      <c r="H113" s="10"/>
      <c r="I113" s="10"/>
      <c r="J113" s="10"/>
      <c r="K113" s="9"/>
    </row>
    <row r="114" spans="1:11" x14ac:dyDescent="0.25">
      <c r="A114" s="9"/>
      <c r="B114" s="9"/>
      <c r="C114" s="9"/>
      <c r="D114" s="10"/>
      <c r="E114" s="10"/>
      <c r="F114" s="9"/>
      <c r="G114" s="9"/>
      <c r="H114" s="10"/>
      <c r="I114" s="10"/>
      <c r="J114" s="10"/>
      <c r="K114" s="9"/>
    </row>
    <row r="115" spans="1:11" x14ac:dyDescent="0.25">
      <c r="A115" s="9"/>
      <c r="B115" s="9"/>
      <c r="C115" s="9"/>
      <c r="D115" s="10"/>
      <c r="E115" s="10"/>
      <c r="F115" s="9"/>
      <c r="G115" s="9"/>
      <c r="H115" s="10"/>
      <c r="I115" s="10"/>
      <c r="J115" s="10"/>
      <c r="K115" s="9"/>
    </row>
    <row r="116" spans="1:11" x14ac:dyDescent="0.25">
      <c r="A116" s="9"/>
      <c r="B116" s="9"/>
      <c r="C116" s="9"/>
      <c r="D116" s="10"/>
      <c r="E116" s="10"/>
      <c r="F116" s="9"/>
      <c r="G116" s="9"/>
      <c r="H116" s="10"/>
      <c r="I116" s="10"/>
      <c r="J116" s="10"/>
      <c r="K116" s="9"/>
    </row>
    <row r="117" spans="1:11" x14ac:dyDescent="0.25">
      <c r="A117" s="9"/>
      <c r="B117" s="9"/>
      <c r="C117" s="9"/>
      <c r="D117" s="10"/>
      <c r="E117" s="10"/>
      <c r="F117" s="9"/>
      <c r="G117" s="9"/>
      <c r="H117" s="10"/>
      <c r="I117" s="10"/>
      <c r="J117" s="10"/>
      <c r="K117" s="9"/>
    </row>
    <row r="118" spans="1:11" x14ac:dyDescent="0.25">
      <c r="A118" s="9"/>
      <c r="B118" s="9"/>
      <c r="C118" s="9"/>
      <c r="D118" s="10"/>
      <c r="E118" s="10"/>
      <c r="F118" s="9"/>
      <c r="G118" s="9"/>
      <c r="H118" s="10"/>
      <c r="I118" s="10"/>
      <c r="J118" s="10"/>
      <c r="K118" s="9"/>
    </row>
    <row r="119" spans="1:11" x14ac:dyDescent="0.25">
      <c r="A119" s="9"/>
      <c r="B119" s="9"/>
      <c r="C119" s="9"/>
      <c r="D119" s="10"/>
      <c r="E119" s="10"/>
      <c r="F119" s="9"/>
      <c r="G119" s="9"/>
      <c r="H119" s="10"/>
      <c r="I119" s="10"/>
      <c r="J119" s="10"/>
      <c r="K119" s="9"/>
    </row>
    <row r="120" spans="1:11" x14ac:dyDescent="0.25">
      <c r="A120" s="9"/>
      <c r="B120" s="9"/>
      <c r="C120" s="9"/>
      <c r="D120" s="10"/>
      <c r="E120" s="10"/>
      <c r="F120" s="9"/>
      <c r="G120" s="9"/>
      <c r="H120" s="10"/>
      <c r="I120" s="10"/>
      <c r="J120" s="10"/>
      <c r="K120" s="9"/>
    </row>
    <row r="121" spans="1:11" x14ac:dyDescent="0.25">
      <c r="A121" s="9"/>
      <c r="B121" s="9"/>
      <c r="C121" s="9"/>
      <c r="D121" s="10"/>
      <c r="E121" s="10"/>
      <c r="F121" s="9"/>
      <c r="G121" s="9"/>
      <c r="H121" s="10"/>
      <c r="I121" s="10"/>
      <c r="J121" s="10"/>
      <c r="K121" s="9"/>
    </row>
    <row r="122" spans="1:11" x14ac:dyDescent="0.25">
      <c r="A122" s="9"/>
      <c r="B122" s="9"/>
      <c r="C122" s="9"/>
      <c r="D122" s="10"/>
      <c r="E122" s="10"/>
      <c r="F122" s="9"/>
      <c r="G122" s="9"/>
      <c r="H122" s="10"/>
      <c r="I122" s="10"/>
      <c r="J122" s="10"/>
      <c r="K122" s="9"/>
    </row>
    <row r="123" spans="1:11" x14ac:dyDescent="0.25">
      <c r="A123" s="9"/>
      <c r="B123" s="9"/>
      <c r="C123" s="9"/>
      <c r="D123" s="10"/>
      <c r="E123" s="10"/>
      <c r="F123" s="9"/>
      <c r="G123" s="9"/>
      <c r="H123" s="10"/>
      <c r="I123" s="10"/>
      <c r="J123" s="10"/>
      <c r="K123" s="9"/>
    </row>
    <row r="124" spans="1:11" x14ac:dyDescent="0.25">
      <c r="A124" s="9"/>
      <c r="B124" s="9"/>
      <c r="C124" s="9"/>
      <c r="D124" s="10"/>
      <c r="E124" s="10"/>
      <c r="F124" s="9"/>
      <c r="G124" s="9"/>
      <c r="H124" s="10"/>
      <c r="I124" s="10"/>
      <c r="J124" s="10"/>
      <c r="K124" s="9"/>
    </row>
    <row r="125" spans="1:11" x14ac:dyDescent="0.25">
      <c r="A125" s="9"/>
      <c r="B125" s="9"/>
      <c r="C125" s="9"/>
      <c r="D125" s="10"/>
      <c r="E125" s="10"/>
      <c r="F125" s="9"/>
      <c r="G125" s="9"/>
      <c r="H125" s="10"/>
      <c r="I125" s="10"/>
      <c r="J125" s="10"/>
      <c r="K125" s="9"/>
    </row>
    <row r="126" spans="1:11" x14ac:dyDescent="0.25">
      <c r="A126" s="9"/>
      <c r="B126" s="9"/>
      <c r="C126" s="9"/>
      <c r="D126" s="10"/>
      <c r="E126" s="10"/>
      <c r="F126" s="9"/>
      <c r="G126" s="9"/>
      <c r="H126" s="10"/>
      <c r="I126" s="10"/>
      <c r="J126" s="10"/>
      <c r="K126" s="9"/>
    </row>
    <row r="127" spans="1:11" x14ac:dyDescent="0.25">
      <c r="A127" s="9"/>
      <c r="B127" s="9"/>
      <c r="C127" s="9"/>
      <c r="D127" s="10"/>
      <c r="E127" s="10"/>
      <c r="F127" s="9"/>
      <c r="G127" s="9"/>
      <c r="H127" s="10"/>
      <c r="I127" s="10"/>
      <c r="J127" s="10"/>
      <c r="K127" s="9"/>
    </row>
    <row r="128" spans="1:11" x14ac:dyDescent="0.25">
      <c r="A128" s="9"/>
      <c r="B128" s="9"/>
      <c r="C128" s="9"/>
      <c r="D128" s="10"/>
      <c r="E128" s="10"/>
      <c r="F128" s="9"/>
      <c r="G128" s="9"/>
      <c r="H128" s="10"/>
      <c r="I128" s="10"/>
      <c r="J128" s="10"/>
      <c r="K128" s="9"/>
    </row>
    <row r="129" spans="1:11" x14ac:dyDescent="0.25">
      <c r="A129" s="9"/>
      <c r="B129" s="9"/>
      <c r="C129" s="9"/>
      <c r="D129" s="10"/>
      <c r="E129" s="10"/>
      <c r="F129" s="9"/>
      <c r="G129" s="9"/>
      <c r="H129" s="10"/>
      <c r="I129" s="10"/>
      <c r="J129" s="10"/>
      <c r="K129" s="9"/>
    </row>
    <row r="130" spans="1:11" x14ac:dyDescent="0.25">
      <c r="A130" s="9"/>
      <c r="B130" s="9"/>
      <c r="C130" s="9"/>
      <c r="D130" s="10"/>
      <c r="E130" s="10"/>
      <c r="F130" s="9"/>
      <c r="G130" s="9"/>
      <c r="H130" s="10"/>
      <c r="I130" s="10"/>
      <c r="J130" s="10"/>
      <c r="K130" s="9"/>
    </row>
    <row r="131" spans="1:11" x14ac:dyDescent="0.25">
      <c r="A131" s="9"/>
      <c r="B131" s="9"/>
      <c r="C131" s="9"/>
      <c r="D131" s="10"/>
      <c r="E131" s="10"/>
      <c r="F131" s="9"/>
      <c r="G131" s="9"/>
      <c r="H131" s="10"/>
      <c r="I131" s="10"/>
      <c r="J131" s="10"/>
      <c r="K131" s="9"/>
    </row>
    <row r="132" spans="1:11" x14ac:dyDescent="0.25">
      <c r="A132" s="9"/>
      <c r="B132" s="9"/>
      <c r="C132" s="9"/>
      <c r="D132" s="10"/>
      <c r="E132" s="10"/>
      <c r="F132" s="9"/>
      <c r="G132" s="9"/>
      <c r="H132" s="10"/>
      <c r="I132" s="10"/>
      <c r="J132" s="10"/>
      <c r="K132" s="9"/>
    </row>
    <row r="133" spans="1:11" x14ac:dyDescent="0.25">
      <c r="A133" s="9"/>
      <c r="B133" s="9"/>
      <c r="C133" s="9"/>
      <c r="D133" s="10"/>
      <c r="E133" s="10"/>
      <c r="F133" s="9"/>
      <c r="G133" s="9"/>
      <c r="H133" s="10"/>
      <c r="I133" s="10"/>
      <c r="J133" s="10"/>
      <c r="K133" s="9"/>
    </row>
    <row r="134" spans="1:11" x14ac:dyDescent="0.25">
      <c r="A134" s="9"/>
      <c r="B134" s="9"/>
      <c r="C134" s="9"/>
      <c r="D134" s="10"/>
      <c r="E134" s="10"/>
      <c r="F134" s="9"/>
      <c r="G134" s="9"/>
      <c r="H134" s="10"/>
      <c r="I134" s="10"/>
      <c r="J134" s="10"/>
      <c r="K134" s="9"/>
    </row>
    <row r="135" spans="1:11" x14ac:dyDescent="0.25">
      <c r="A135" s="9"/>
      <c r="B135" s="9"/>
      <c r="C135" s="9"/>
      <c r="D135" s="10"/>
      <c r="E135" s="10"/>
      <c r="F135" s="9"/>
      <c r="G135" s="9"/>
      <c r="H135" s="10"/>
      <c r="I135" s="10"/>
      <c r="J135" s="10"/>
      <c r="K135" s="9"/>
    </row>
    <row r="136" spans="1:11" x14ac:dyDescent="0.25">
      <c r="A136" s="9"/>
      <c r="B136" s="9"/>
      <c r="C136" s="9"/>
      <c r="D136" s="10"/>
      <c r="E136" s="10"/>
      <c r="F136" s="9"/>
      <c r="G136" s="9"/>
      <c r="H136" s="10"/>
      <c r="I136" s="10"/>
      <c r="J136" s="10"/>
      <c r="K136" s="9"/>
    </row>
    <row r="137" spans="1:11" x14ac:dyDescent="0.25">
      <c r="A137" s="9"/>
      <c r="B137" s="9"/>
      <c r="C137" s="9"/>
      <c r="D137" s="10"/>
      <c r="E137" s="10"/>
      <c r="F137" s="9"/>
      <c r="G137" s="9"/>
      <c r="H137" s="10"/>
      <c r="I137" s="10"/>
      <c r="J137" s="10"/>
      <c r="K137" s="9"/>
    </row>
    <row r="138" spans="1:11" x14ac:dyDescent="0.25">
      <c r="A138" s="9"/>
      <c r="B138" s="9"/>
      <c r="C138" s="9"/>
      <c r="D138" s="10"/>
      <c r="E138" s="10"/>
      <c r="F138" s="9"/>
      <c r="G138" s="9"/>
      <c r="H138" s="10"/>
      <c r="I138" s="10"/>
      <c r="J138" s="10"/>
      <c r="K138" s="9"/>
    </row>
    <row r="139" spans="1:11" x14ac:dyDescent="0.25">
      <c r="A139" s="9"/>
      <c r="B139" s="9"/>
      <c r="C139" s="9"/>
      <c r="D139" s="10"/>
      <c r="E139" s="10"/>
      <c r="F139" s="9"/>
      <c r="G139" s="9"/>
      <c r="H139" s="10"/>
      <c r="I139" s="10"/>
      <c r="J139" s="10"/>
      <c r="K139" s="9"/>
    </row>
    <row r="140" spans="1:11" x14ac:dyDescent="0.25">
      <c r="A140" s="9"/>
      <c r="B140" s="9"/>
      <c r="C140" s="9"/>
      <c r="D140" s="10"/>
      <c r="E140" s="10"/>
      <c r="F140" s="9"/>
      <c r="G140" s="9"/>
      <c r="H140" s="10"/>
      <c r="I140" s="10"/>
      <c r="J140" s="10"/>
      <c r="K140" s="9"/>
    </row>
    <row r="141" spans="1:11" x14ac:dyDescent="0.25">
      <c r="A141" s="9"/>
      <c r="B141" s="9"/>
      <c r="C141" s="9"/>
      <c r="D141" s="10"/>
      <c r="E141" s="10"/>
      <c r="F141" s="9"/>
      <c r="G141" s="9"/>
      <c r="H141" s="10"/>
      <c r="I141" s="10"/>
      <c r="J141" s="10"/>
      <c r="K141" s="9"/>
    </row>
    <row r="142" spans="1:11" x14ac:dyDescent="0.25">
      <c r="A142" s="9"/>
      <c r="B142" s="9"/>
      <c r="C142" s="9"/>
      <c r="D142" s="10"/>
      <c r="E142" s="10"/>
      <c r="F142" s="9"/>
      <c r="G142" s="9"/>
      <c r="H142" s="10"/>
      <c r="I142" s="10"/>
      <c r="J142" s="10"/>
      <c r="K142" s="9"/>
    </row>
    <row r="143" spans="1:11" x14ac:dyDescent="0.25">
      <c r="A143" s="9"/>
      <c r="B143" s="9"/>
      <c r="C143" s="9"/>
      <c r="D143" s="10"/>
      <c r="E143" s="10"/>
      <c r="F143" s="9"/>
      <c r="G143" s="9"/>
      <c r="H143" s="10"/>
      <c r="I143" s="10"/>
      <c r="J143" s="10"/>
      <c r="K143" s="9"/>
    </row>
    <row r="144" spans="1:11" x14ac:dyDescent="0.25">
      <c r="A144" s="9"/>
      <c r="B144" s="9"/>
      <c r="C144" s="9"/>
      <c r="D144" s="10"/>
      <c r="E144" s="10"/>
      <c r="F144" s="9"/>
      <c r="G144" s="9"/>
      <c r="H144" s="10"/>
      <c r="I144" s="10"/>
      <c r="J144" s="10"/>
      <c r="K144" s="9"/>
    </row>
    <row r="145" spans="1:11" x14ac:dyDescent="0.25">
      <c r="A145" s="9"/>
      <c r="B145" s="9"/>
      <c r="C145" s="9"/>
      <c r="D145" s="10"/>
      <c r="E145" s="10"/>
      <c r="F145" s="9"/>
      <c r="G145" s="9"/>
      <c r="H145" s="10"/>
      <c r="I145" s="10"/>
      <c r="J145" s="10"/>
      <c r="K145" s="9"/>
    </row>
    <row r="146" spans="1:11" x14ac:dyDescent="0.25">
      <c r="A146" s="9"/>
      <c r="B146" s="9"/>
      <c r="C146" s="9"/>
      <c r="D146" s="10"/>
      <c r="E146" s="10"/>
      <c r="F146" s="9"/>
      <c r="G146" s="9"/>
      <c r="H146" s="10"/>
      <c r="I146" s="10"/>
      <c r="J146" s="10"/>
      <c r="K146" s="9"/>
    </row>
    <row r="147" spans="1:11" x14ac:dyDescent="0.25">
      <c r="A147" s="9"/>
      <c r="B147" s="9"/>
      <c r="C147" s="9"/>
      <c r="D147" s="10"/>
      <c r="E147" s="10"/>
      <c r="F147" s="9"/>
      <c r="G147" s="9"/>
      <c r="H147" s="10"/>
      <c r="I147" s="10"/>
      <c r="J147" s="10"/>
      <c r="K147" s="9"/>
    </row>
    <row r="148" spans="1:11" x14ac:dyDescent="0.25">
      <c r="A148" s="9"/>
      <c r="B148" s="9"/>
      <c r="C148" s="9"/>
      <c r="D148" s="10"/>
      <c r="E148" s="10"/>
      <c r="F148" s="9"/>
      <c r="G148" s="9"/>
      <c r="H148" s="10"/>
      <c r="I148" s="10"/>
      <c r="J148" s="10"/>
      <c r="K148" s="9"/>
    </row>
    <row r="149" spans="1:11" x14ac:dyDescent="0.25">
      <c r="A149" s="9"/>
      <c r="B149" s="9"/>
      <c r="C149" s="9"/>
      <c r="D149" s="10"/>
      <c r="E149" s="10"/>
      <c r="F149" s="9"/>
      <c r="G149" s="9"/>
      <c r="H149" s="10"/>
      <c r="I149" s="10"/>
      <c r="J149" s="10"/>
      <c r="K149" s="9"/>
    </row>
    <row r="150" spans="1:11" x14ac:dyDescent="0.25">
      <c r="A150" s="9"/>
      <c r="B150" s="9"/>
      <c r="C150" s="9"/>
      <c r="D150" s="10"/>
      <c r="E150" s="10"/>
      <c r="F150" s="9"/>
      <c r="G150" s="9"/>
      <c r="H150" s="10"/>
      <c r="I150" s="10"/>
      <c r="J150" s="10"/>
      <c r="K150" s="9"/>
    </row>
    <row r="151" spans="1:11" x14ac:dyDescent="0.25">
      <c r="A151" s="9"/>
      <c r="B151" s="9"/>
      <c r="C151" s="9"/>
      <c r="D151" s="10"/>
      <c r="E151" s="10"/>
      <c r="F151" s="9"/>
      <c r="G151" s="9"/>
      <c r="H151" s="10"/>
      <c r="I151" s="10"/>
      <c r="J151" s="10"/>
      <c r="K151" s="9"/>
    </row>
    <row r="152" spans="1:11" x14ac:dyDescent="0.25">
      <c r="A152" s="9"/>
      <c r="B152" s="9"/>
      <c r="C152" s="9"/>
      <c r="D152" s="10"/>
      <c r="E152" s="10"/>
      <c r="F152" s="9"/>
      <c r="G152" s="9"/>
      <c r="H152" s="10"/>
      <c r="I152" s="10"/>
      <c r="J152" s="10"/>
      <c r="K152" s="9"/>
    </row>
    <row r="153" spans="1:11" x14ac:dyDescent="0.25">
      <c r="A153" s="9"/>
      <c r="B153" s="9"/>
      <c r="C153" s="9"/>
      <c r="D153" s="10"/>
      <c r="E153" s="10"/>
      <c r="F153" s="9"/>
      <c r="G153" s="9"/>
      <c r="H153" s="10"/>
      <c r="I153" s="10"/>
      <c r="J153" s="10"/>
      <c r="K153" s="9"/>
    </row>
    <row r="154" spans="1:11" x14ac:dyDescent="0.25">
      <c r="A154" s="9"/>
      <c r="B154" s="9"/>
      <c r="C154" s="9"/>
      <c r="D154" s="10"/>
      <c r="E154" s="10"/>
      <c r="F154" s="9"/>
      <c r="G154" s="9"/>
      <c r="H154" s="10"/>
      <c r="I154" s="10"/>
      <c r="J154" s="10"/>
      <c r="K154" s="9"/>
    </row>
    <row r="155" spans="1:11" x14ac:dyDescent="0.25">
      <c r="A155" s="9"/>
      <c r="B155" s="9"/>
      <c r="C155" s="9"/>
      <c r="D155" s="10"/>
      <c r="E155" s="10"/>
      <c r="F155" s="9"/>
      <c r="G155" s="9"/>
      <c r="H155" s="10"/>
      <c r="I155" s="10"/>
      <c r="J155" s="10"/>
      <c r="K155" s="9"/>
    </row>
    <row r="156" spans="1:11" x14ac:dyDescent="0.25">
      <c r="A156" s="9"/>
      <c r="B156" s="9"/>
      <c r="C156" s="9"/>
      <c r="D156" s="10"/>
      <c r="E156" s="10"/>
      <c r="F156" s="9"/>
      <c r="G156" s="9"/>
      <c r="H156" s="10"/>
      <c r="I156" s="10"/>
      <c r="J156" s="10"/>
      <c r="K156" s="9"/>
    </row>
    <row r="157" spans="1:11" x14ac:dyDescent="0.25">
      <c r="A157" s="9"/>
      <c r="B157" s="9"/>
      <c r="C157" s="9"/>
      <c r="D157" s="10"/>
      <c r="E157" s="10"/>
      <c r="F157" s="9"/>
      <c r="G157" s="9"/>
      <c r="H157" s="10"/>
      <c r="I157" s="10"/>
      <c r="J157" s="10"/>
      <c r="K157" s="9"/>
    </row>
    <row r="158" spans="1:11" x14ac:dyDescent="0.25">
      <c r="A158" s="9"/>
      <c r="B158" s="9"/>
      <c r="C158" s="9"/>
      <c r="D158" s="10"/>
      <c r="E158" s="10"/>
      <c r="F158" s="9"/>
      <c r="G158" s="9"/>
      <c r="H158" s="10"/>
      <c r="I158" s="10"/>
      <c r="J158" s="10"/>
      <c r="K158" s="9"/>
    </row>
    <row r="159" spans="1:11" x14ac:dyDescent="0.25">
      <c r="A159" s="9"/>
      <c r="B159" s="9"/>
      <c r="C159" s="9"/>
      <c r="D159" s="10"/>
      <c r="E159" s="10"/>
      <c r="F159" s="9"/>
      <c r="G159" s="9"/>
      <c r="H159" s="10"/>
      <c r="I159" s="10"/>
      <c r="J159" s="10"/>
      <c r="K159" s="9"/>
    </row>
    <row r="160" spans="1:11" x14ac:dyDescent="0.25">
      <c r="A160" s="9"/>
      <c r="B160" s="9"/>
      <c r="C160" s="9"/>
      <c r="D160" s="10"/>
      <c r="E160" s="10"/>
      <c r="F160" s="9"/>
      <c r="G160" s="9"/>
      <c r="H160" s="10"/>
      <c r="I160" s="10"/>
      <c r="J160" s="10"/>
      <c r="K160" s="9"/>
    </row>
    <row r="161" spans="1:11" x14ac:dyDescent="0.25">
      <c r="A161" s="9"/>
      <c r="B161" s="9"/>
      <c r="C161" s="9"/>
      <c r="D161" s="10"/>
      <c r="E161" s="10"/>
      <c r="F161" s="9"/>
      <c r="G161" s="9"/>
      <c r="H161" s="10"/>
      <c r="I161" s="10"/>
      <c r="J161" s="10"/>
      <c r="K161" s="9"/>
    </row>
    <row r="162" spans="1:11" x14ac:dyDescent="0.25">
      <c r="A162" s="9"/>
      <c r="B162" s="9"/>
      <c r="C162" s="9"/>
      <c r="D162" s="10"/>
      <c r="E162" s="10"/>
      <c r="F162" s="9"/>
      <c r="G162" s="9"/>
      <c r="H162" s="10"/>
      <c r="I162" s="10"/>
      <c r="J162" s="10"/>
      <c r="K162" s="9"/>
    </row>
    <row r="163" spans="1:11" x14ac:dyDescent="0.25">
      <c r="A163" s="9"/>
      <c r="B163" s="9"/>
      <c r="C163" s="9"/>
      <c r="D163" s="10"/>
      <c r="E163" s="10"/>
      <c r="F163" s="9"/>
      <c r="G163" s="9"/>
      <c r="H163" s="10"/>
      <c r="I163" s="10"/>
      <c r="J163" s="10"/>
      <c r="K163" s="9"/>
    </row>
    <row r="164" spans="1:11" x14ac:dyDescent="0.25">
      <c r="A164" s="9"/>
      <c r="B164" s="9"/>
      <c r="C164" s="9"/>
      <c r="D164" s="10"/>
      <c r="E164" s="10"/>
      <c r="F164" s="9"/>
      <c r="G164" s="9"/>
      <c r="H164" s="10"/>
      <c r="I164" s="10"/>
      <c r="J164" s="10"/>
      <c r="K164" s="9"/>
    </row>
    <row r="165" spans="1:11" x14ac:dyDescent="0.25">
      <c r="A165" s="9"/>
      <c r="B165" s="9"/>
      <c r="C165" s="9"/>
      <c r="D165" s="10"/>
      <c r="E165" s="10"/>
      <c r="F165" s="9"/>
      <c r="G165" s="9"/>
      <c r="H165" s="10"/>
      <c r="I165" s="10"/>
      <c r="J165" s="10"/>
      <c r="K165" s="9"/>
    </row>
    <row r="166" spans="1:11" x14ac:dyDescent="0.25">
      <c r="A166" s="9"/>
      <c r="B166" s="9"/>
      <c r="C166" s="9"/>
      <c r="D166" s="10"/>
      <c r="E166" s="10"/>
      <c r="F166" s="9"/>
      <c r="G166" s="9"/>
      <c r="H166" s="10"/>
      <c r="I166" s="10"/>
      <c r="J166" s="10"/>
      <c r="K166" s="9"/>
    </row>
    <row r="167" spans="1:11" x14ac:dyDescent="0.25">
      <c r="A167" s="9"/>
      <c r="B167" s="9"/>
      <c r="C167" s="9"/>
      <c r="D167" s="10"/>
      <c r="E167" s="10"/>
      <c r="F167" s="9"/>
      <c r="G167" s="9"/>
      <c r="H167" s="10"/>
      <c r="I167" s="10"/>
      <c r="J167" s="10"/>
      <c r="K167" s="9"/>
    </row>
    <row r="168" spans="1:11" x14ac:dyDescent="0.25">
      <c r="A168" s="9"/>
      <c r="B168" s="9"/>
      <c r="C168" s="9"/>
      <c r="D168" s="10"/>
      <c r="E168" s="10"/>
      <c r="F168" s="9"/>
      <c r="G168" s="9"/>
      <c r="H168" s="10"/>
      <c r="I168" s="10"/>
      <c r="J168" s="10"/>
      <c r="K168" s="9"/>
    </row>
    <row r="169" spans="1:11" x14ac:dyDescent="0.25">
      <c r="A169" s="9"/>
      <c r="B169" s="9"/>
      <c r="C169" s="9"/>
      <c r="D169" s="10"/>
      <c r="E169" s="10"/>
      <c r="F169" s="9"/>
      <c r="G169" s="9"/>
      <c r="H169" s="10"/>
      <c r="I169" s="10"/>
      <c r="J169" s="10"/>
      <c r="K169" s="9"/>
    </row>
    <row r="170" spans="1:11" x14ac:dyDescent="0.25">
      <c r="A170" s="9"/>
      <c r="B170" s="9"/>
      <c r="C170" s="9"/>
      <c r="D170" s="10"/>
      <c r="E170" s="10"/>
      <c r="F170" s="9"/>
      <c r="G170" s="9"/>
      <c r="H170" s="10"/>
      <c r="I170" s="10"/>
      <c r="J170" s="10"/>
      <c r="K170" s="9"/>
    </row>
    <row r="171" spans="1:11" x14ac:dyDescent="0.25">
      <c r="A171" s="9"/>
      <c r="B171" s="9"/>
      <c r="C171" s="9"/>
      <c r="D171" s="10"/>
      <c r="E171" s="10"/>
      <c r="F171" s="9"/>
      <c r="G171" s="9"/>
      <c r="H171" s="10"/>
      <c r="I171" s="10"/>
      <c r="J171" s="10"/>
      <c r="K171" s="9"/>
    </row>
    <row r="172" spans="1:11" x14ac:dyDescent="0.25">
      <c r="A172" s="9"/>
      <c r="B172" s="9"/>
      <c r="C172" s="9"/>
      <c r="D172" s="10"/>
      <c r="E172" s="10"/>
      <c r="F172" s="9"/>
      <c r="G172" s="9"/>
      <c r="H172" s="10"/>
      <c r="I172" s="10"/>
      <c r="J172" s="10"/>
      <c r="K172" s="9"/>
    </row>
    <row r="173" spans="1:11" x14ac:dyDescent="0.25">
      <c r="A173" s="9"/>
      <c r="B173" s="9"/>
      <c r="C173" s="9"/>
      <c r="D173" s="10"/>
      <c r="E173" s="10"/>
      <c r="F173" s="9"/>
      <c r="G173" s="9"/>
      <c r="H173" s="10"/>
      <c r="I173" s="10"/>
      <c r="J173" s="10"/>
      <c r="K173" s="9"/>
    </row>
    <row r="174" spans="1:11" x14ac:dyDescent="0.25">
      <c r="A174" s="9"/>
      <c r="B174" s="9"/>
      <c r="C174" s="9"/>
      <c r="D174" s="10"/>
      <c r="E174" s="10"/>
      <c r="F174" s="9"/>
      <c r="G174" s="9"/>
      <c r="H174" s="10"/>
      <c r="I174" s="10"/>
      <c r="J174" s="10"/>
      <c r="K174" s="9"/>
    </row>
    <row r="175" spans="1:11" x14ac:dyDescent="0.25">
      <c r="A175" s="9"/>
      <c r="B175" s="9"/>
      <c r="C175" s="9"/>
      <c r="D175" s="10"/>
      <c r="E175" s="10"/>
      <c r="F175" s="9"/>
      <c r="G175" s="9"/>
      <c r="H175" s="10"/>
      <c r="I175" s="10"/>
      <c r="J175" s="10"/>
      <c r="K175" s="9"/>
    </row>
    <row r="176" spans="1:11" x14ac:dyDescent="0.25">
      <c r="A176" s="9"/>
      <c r="B176" s="9"/>
      <c r="C176" s="9"/>
      <c r="D176" s="10"/>
      <c r="E176" s="10"/>
      <c r="F176" s="9"/>
      <c r="G176" s="9"/>
      <c r="H176" s="10"/>
      <c r="I176" s="10"/>
      <c r="J176" s="10"/>
      <c r="K176" s="9"/>
    </row>
    <row r="177" spans="1:11" x14ac:dyDescent="0.25">
      <c r="A177" s="9"/>
      <c r="B177" s="9"/>
      <c r="C177" s="9"/>
      <c r="D177" s="10"/>
      <c r="E177" s="10"/>
      <c r="F177" s="9"/>
      <c r="G177" s="9"/>
      <c r="H177" s="10"/>
      <c r="I177" s="10"/>
      <c r="J177" s="10"/>
      <c r="K177" s="9"/>
    </row>
    <row r="178" spans="1:11" x14ac:dyDescent="0.25">
      <c r="A178" s="9"/>
      <c r="B178" s="9"/>
      <c r="C178" s="9"/>
      <c r="D178" s="10"/>
      <c r="E178" s="10"/>
      <c r="F178" s="9"/>
      <c r="G178" s="9"/>
      <c r="H178" s="10"/>
      <c r="I178" s="10"/>
      <c r="J178" s="10"/>
      <c r="K178" s="9"/>
    </row>
    <row r="179" spans="1:11" x14ac:dyDescent="0.25">
      <c r="A179" s="9"/>
      <c r="B179" s="9"/>
      <c r="C179" s="9"/>
      <c r="D179" s="10"/>
      <c r="E179" s="10"/>
      <c r="F179" s="9"/>
      <c r="G179" s="9"/>
      <c r="H179" s="10"/>
      <c r="I179" s="10"/>
      <c r="J179" s="10"/>
      <c r="K179" s="9"/>
    </row>
    <row r="180" spans="1:11" x14ac:dyDescent="0.25">
      <c r="A180" s="9"/>
      <c r="B180" s="9"/>
      <c r="C180" s="9"/>
      <c r="D180" s="10"/>
      <c r="E180" s="10"/>
      <c r="F180" s="9"/>
      <c r="G180" s="9"/>
      <c r="H180" s="10"/>
      <c r="I180" s="10"/>
      <c r="J180" s="10"/>
      <c r="K180" s="9"/>
    </row>
    <row r="181" spans="1:11" x14ac:dyDescent="0.25">
      <c r="A181" s="9"/>
      <c r="B181" s="9"/>
      <c r="C181" s="9"/>
      <c r="D181" s="10"/>
      <c r="E181" s="10"/>
      <c r="F181" s="9"/>
      <c r="G181" s="9"/>
      <c r="H181" s="10"/>
      <c r="I181" s="10"/>
      <c r="J181" s="10"/>
      <c r="K181" s="9"/>
    </row>
    <row r="182" spans="1:11" x14ac:dyDescent="0.25">
      <c r="A182" s="9"/>
      <c r="B182" s="9"/>
      <c r="C182" s="9"/>
      <c r="D182" s="10"/>
      <c r="E182" s="10"/>
      <c r="F182" s="9"/>
      <c r="G182" s="9"/>
      <c r="H182" s="10"/>
      <c r="I182" s="10"/>
      <c r="J182" s="10"/>
      <c r="K182" s="9"/>
    </row>
    <row r="183" spans="1:11" x14ac:dyDescent="0.25">
      <c r="A183" s="9"/>
      <c r="B183" s="9"/>
      <c r="C183" s="9"/>
      <c r="D183" s="10"/>
      <c r="E183" s="10"/>
      <c r="F183" s="9"/>
      <c r="G183" s="9"/>
      <c r="H183" s="10"/>
      <c r="I183" s="10"/>
      <c r="J183" s="10"/>
      <c r="K183" s="9"/>
    </row>
    <row r="184" spans="1:11" x14ac:dyDescent="0.25">
      <c r="A184" s="9"/>
      <c r="B184" s="9"/>
      <c r="C184" s="9"/>
      <c r="D184" s="10"/>
      <c r="E184" s="10"/>
      <c r="F184" s="9"/>
      <c r="G184" s="9"/>
      <c r="H184" s="10"/>
      <c r="I184" s="10"/>
      <c r="J184" s="10"/>
      <c r="K184" s="9"/>
    </row>
    <row r="185" spans="1:11" x14ac:dyDescent="0.25">
      <c r="A185" s="9"/>
      <c r="B185" s="9"/>
      <c r="C185" s="9"/>
      <c r="D185" s="10"/>
      <c r="E185" s="10"/>
      <c r="F185" s="9"/>
      <c r="G185" s="9"/>
      <c r="H185" s="10"/>
      <c r="I185" s="10"/>
      <c r="J185" s="10"/>
      <c r="K185" s="9"/>
    </row>
    <row r="186" spans="1:11" x14ac:dyDescent="0.25">
      <c r="A186" s="9"/>
      <c r="B186" s="9"/>
      <c r="C186" s="9"/>
      <c r="D186" s="10"/>
      <c r="E186" s="10"/>
      <c r="F186" s="9"/>
      <c r="G186" s="9"/>
      <c r="H186" s="10"/>
      <c r="I186" s="10"/>
      <c r="J186" s="10"/>
      <c r="K186" s="9"/>
    </row>
    <row r="187" spans="1:11" x14ac:dyDescent="0.25">
      <c r="A187" s="9"/>
      <c r="B187" s="9"/>
      <c r="C187" s="9"/>
      <c r="D187" s="10"/>
      <c r="E187" s="10"/>
      <c r="F187" s="9"/>
      <c r="G187" s="9"/>
      <c r="H187" s="10"/>
      <c r="I187" s="10"/>
      <c r="J187" s="10"/>
      <c r="K187" s="9"/>
    </row>
    <row r="188" spans="1:11" x14ac:dyDescent="0.25">
      <c r="A188" s="9"/>
      <c r="B188" s="9"/>
      <c r="C188" s="9"/>
      <c r="D188" s="10"/>
      <c r="E188" s="10"/>
      <c r="F188" s="9"/>
      <c r="G188" s="9"/>
      <c r="H188" s="10"/>
      <c r="I188" s="10"/>
      <c r="J188" s="10"/>
      <c r="K188" s="9"/>
    </row>
    <row r="189" spans="1:11" x14ac:dyDescent="0.25">
      <c r="A189" s="9"/>
      <c r="B189" s="9"/>
      <c r="C189" s="9"/>
      <c r="D189" s="10"/>
      <c r="E189" s="10"/>
      <c r="F189" s="9"/>
      <c r="G189" s="9"/>
      <c r="H189" s="10"/>
      <c r="I189" s="10"/>
      <c r="J189" s="10"/>
      <c r="K189" s="9"/>
    </row>
    <row r="190" spans="1:11" x14ac:dyDescent="0.25">
      <c r="A190" s="9"/>
      <c r="B190" s="9"/>
      <c r="C190" s="9"/>
      <c r="D190" s="10"/>
      <c r="E190" s="10"/>
      <c r="F190" s="9"/>
      <c r="G190" s="9"/>
      <c r="H190" s="10"/>
      <c r="I190" s="10"/>
      <c r="J190" s="10"/>
      <c r="K190" s="9"/>
    </row>
    <row r="191" spans="1:11" x14ac:dyDescent="0.25">
      <c r="A191" s="9"/>
      <c r="B191" s="9"/>
      <c r="C191" s="9"/>
      <c r="D191" s="10"/>
      <c r="E191" s="10"/>
      <c r="F191" s="9"/>
      <c r="G191" s="9"/>
      <c r="H191" s="10"/>
      <c r="I191" s="10"/>
      <c r="J191" s="10"/>
      <c r="K191" s="9"/>
    </row>
    <row r="192" spans="1:11" x14ac:dyDescent="0.25">
      <c r="A192" s="9"/>
      <c r="B192" s="9"/>
      <c r="C192" s="9"/>
      <c r="D192" s="10"/>
      <c r="E192" s="10"/>
      <c r="F192" s="9"/>
      <c r="G192" s="9"/>
      <c r="H192" s="10"/>
      <c r="I192" s="10"/>
      <c r="J192" s="10"/>
      <c r="K192" s="9"/>
    </row>
    <row r="193" spans="1:11" x14ac:dyDescent="0.25">
      <c r="A193" s="9"/>
      <c r="B193" s="9"/>
      <c r="C193" s="9"/>
      <c r="D193" s="10"/>
      <c r="E193" s="10"/>
      <c r="F193" s="9"/>
      <c r="G193" s="9"/>
      <c r="H193" s="10"/>
      <c r="I193" s="10"/>
      <c r="J193" s="10"/>
      <c r="K193" s="9"/>
    </row>
    <row r="194" spans="1:11" x14ac:dyDescent="0.25">
      <c r="A194" s="9"/>
      <c r="B194" s="9"/>
      <c r="C194" s="9"/>
      <c r="D194" s="10"/>
      <c r="E194" s="10"/>
      <c r="F194" s="9"/>
      <c r="G194" s="9"/>
      <c r="H194" s="10"/>
      <c r="I194" s="10"/>
      <c r="J194" s="10"/>
      <c r="K194" s="9"/>
    </row>
    <row r="195" spans="1:11" x14ac:dyDescent="0.25">
      <c r="A195" s="9"/>
      <c r="B195" s="9"/>
      <c r="C195" s="9"/>
      <c r="D195" s="10"/>
      <c r="E195" s="10"/>
      <c r="F195" s="9"/>
      <c r="G195" s="9"/>
      <c r="H195" s="10"/>
      <c r="I195" s="10"/>
      <c r="J195" s="10"/>
      <c r="K195" s="9"/>
    </row>
    <row r="196" spans="1:11" x14ac:dyDescent="0.25">
      <c r="A196" s="9"/>
      <c r="B196" s="9"/>
      <c r="C196" s="9"/>
      <c r="D196" s="10"/>
      <c r="E196" s="10"/>
      <c r="F196" s="9"/>
      <c r="G196" s="9"/>
      <c r="H196" s="10"/>
      <c r="I196" s="10"/>
      <c r="J196" s="10"/>
      <c r="K196" s="9"/>
    </row>
    <row r="197" spans="1:11" x14ac:dyDescent="0.25">
      <c r="A197" s="9"/>
      <c r="B197" s="9"/>
      <c r="C197" s="9"/>
      <c r="D197" s="10"/>
      <c r="E197" s="10"/>
      <c r="F197" s="9"/>
      <c r="G197" s="9"/>
      <c r="H197" s="10"/>
      <c r="I197" s="10"/>
      <c r="J197" s="10"/>
      <c r="K197" s="9"/>
    </row>
    <row r="198" spans="1:11" x14ac:dyDescent="0.25">
      <c r="A198" s="9"/>
      <c r="B198" s="9"/>
      <c r="C198" s="9"/>
      <c r="D198" s="10"/>
      <c r="E198" s="10"/>
      <c r="F198" s="9"/>
      <c r="G198" s="9"/>
      <c r="H198" s="10"/>
      <c r="I198" s="10"/>
      <c r="J198" s="10"/>
      <c r="K198" s="9"/>
    </row>
    <row r="199" spans="1:11" x14ac:dyDescent="0.25">
      <c r="A199" s="9"/>
      <c r="B199" s="9"/>
      <c r="C199" s="9"/>
      <c r="D199" s="10"/>
      <c r="E199" s="10"/>
      <c r="F199" s="9"/>
      <c r="G199" s="9"/>
      <c r="H199" s="10"/>
      <c r="I199" s="10"/>
      <c r="J199" s="10"/>
      <c r="K199" s="9"/>
    </row>
    <row r="200" spans="1:11" x14ac:dyDescent="0.25">
      <c r="A200" s="9"/>
      <c r="B200" s="9"/>
      <c r="C200" s="9"/>
      <c r="D200" s="10"/>
      <c r="E200" s="10"/>
      <c r="F200" s="9"/>
      <c r="G200" s="9"/>
      <c r="H200" s="10"/>
      <c r="I200" s="10"/>
      <c r="J200" s="10"/>
      <c r="K200" s="9"/>
    </row>
  </sheetData>
  <mergeCells count="19">
    <mergeCell ref="B5:C5"/>
    <mergeCell ref="D5:E5"/>
    <mergeCell ref="F5:G5"/>
    <mergeCell ref="A1:J1"/>
    <mergeCell ref="B2:F2"/>
    <mergeCell ref="B3:C3"/>
    <mergeCell ref="E3:F3"/>
    <mergeCell ref="A18:J18"/>
    <mergeCell ref="A4:A5"/>
    <mergeCell ref="A6:A7"/>
    <mergeCell ref="A8:A16"/>
    <mergeCell ref="B6:F6"/>
    <mergeCell ref="G6:J6"/>
    <mergeCell ref="B7:F7"/>
    <mergeCell ref="G7:J7"/>
    <mergeCell ref="A17:J17"/>
    <mergeCell ref="B4:C4"/>
    <mergeCell ref="D4:E4"/>
    <mergeCell ref="F4:G4"/>
  </mergeCells>
  <phoneticPr fontId="10" type="noConversion"/>
  <printOptions horizontalCentered="1"/>
  <pageMargins left="0.51181102362204722" right="0.51181102362204722" top="0.74803149606299213" bottom="0.74803149606299213" header="0.31496062992125984" footer="0.31496062992125984"/>
  <pageSetup paperSize="9" scale="8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K200"/>
  <sheetViews>
    <sheetView workbookViewId="0">
      <selection activeCell="E23" sqref="E23"/>
    </sheetView>
  </sheetViews>
  <sheetFormatPr defaultColWidth="10" defaultRowHeight="14.4" x14ac:dyDescent="0.25"/>
  <cols>
    <col min="1" max="1" width="8.88671875" customWidth="1"/>
    <col min="2" max="2" width="23" customWidth="1"/>
    <col min="3" max="3" width="7.33203125" customWidth="1"/>
    <col min="4" max="4" width="11" customWidth="1"/>
    <col min="5" max="5" width="7.6640625" customWidth="1"/>
    <col min="6" max="6" width="8.5546875" customWidth="1"/>
    <col min="7" max="7" width="12.44140625" customWidth="1"/>
    <col min="8" max="8" width="11.21875" customWidth="1"/>
    <col min="9" max="9" width="10.21875" customWidth="1"/>
    <col min="10" max="10" width="15.33203125" customWidth="1"/>
    <col min="11" max="11" width="10" customWidth="1"/>
  </cols>
  <sheetData>
    <row r="1" spans="1:11" ht="34.799999999999997" customHeight="1" x14ac:dyDescent="0.25">
      <c r="A1" s="43" t="s">
        <v>0</v>
      </c>
      <c r="B1" s="43"/>
      <c r="C1" s="43"/>
      <c r="D1" s="43"/>
      <c r="E1" s="43"/>
      <c r="F1" s="43"/>
      <c r="G1" s="43"/>
      <c r="H1" s="43"/>
      <c r="I1" s="43"/>
      <c r="J1" s="43"/>
      <c r="K1" s="9"/>
    </row>
    <row r="2" spans="1:11" ht="44.4" customHeight="1" x14ac:dyDescent="0.25">
      <c r="A2" s="1" t="s">
        <v>1</v>
      </c>
      <c r="B2" s="44" t="s">
        <v>128</v>
      </c>
      <c r="C2" s="45"/>
      <c r="D2" s="45"/>
      <c r="E2" s="45"/>
      <c r="F2" s="46"/>
      <c r="G2" s="1" t="s">
        <v>3</v>
      </c>
      <c r="H2" s="13">
        <f>J5+I9+I10+I11+I12+I13+I14+I15+I16+I17+I18+I19</f>
        <v>87.6</v>
      </c>
      <c r="I2" s="1" t="s">
        <v>4</v>
      </c>
      <c r="J2" s="1" t="str">
        <f>IF(H2&gt;=90,"优",IF(AND(H2&gt;=80,H2&lt;90),"良",IF(AND(H2&gt;=60,H2&lt;80),"中","差")))</f>
        <v>良</v>
      </c>
      <c r="K2" s="9"/>
    </row>
    <row r="3" spans="1:11" ht="63.6" customHeight="1" x14ac:dyDescent="0.25">
      <c r="A3" s="1" t="s">
        <v>5</v>
      </c>
      <c r="B3" s="44" t="s">
        <v>6</v>
      </c>
      <c r="C3" s="46"/>
      <c r="D3" s="1" t="s">
        <v>7</v>
      </c>
      <c r="E3" s="44" t="s">
        <v>6</v>
      </c>
      <c r="F3" s="46"/>
      <c r="G3" s="1" t="s">
        <v>8</v>
      </c>
      <c r="H3" s="1" t="s">
        <v>9</v>
      </c>
      <c r="I3" s="1" t="s">
        <v>10</v>
      </c>
      <c r="J3" s="1">
        <v>18725703880</v>
      </c>
      <c r="K3" s="9"/>
    </row>
    <row r="4" spans="1:11" ht="45" customHeight="1" x14ac:dyDescent="0.25">
      <c r="A4" s="44" t="s">
        <v>11</v>
      </c>
      <c r="B4" s="44" t="s">
        <v>12</v>
      </c>
      <c r="C4" s="46"/>
      <c r="D4" s="44" t="s">
        <v>13</v>
      </c>
      <c r="E4" s="46"/>
      <c r="F4" s="44" t="s">
        <v>14</v>
      </c>
      <c r="G4" s="46"/>
      <c r="H4" s="3" t="s">
        <v>15</v>
      </c>
      <c r="I4" s="3" t="s">
        <v>16</v>
      </c>
      <c r="J4" s="1" t="s">
        <v>17</v>
      </c>
      <c r="K4" s="9"/>
    </row>
    <row r="5" spans="1:11" ht="42.6" customHeight="1" x14ac:dyDescent="0.25">
      <c r="A5" s="48"/>
      <c r="B5" s="50">
        <v>5000000</v>
      </c>
      <c r="C5" s="51"/>
      <c r="D5" s="50">
        <v>2550213.2000000002</v>
      </c>
      <c r="E5" s="51"/>
      <c r="F5" s="50">
        <v>2550213.2000000002</v>
      </c>
      <c r="G5" s="51"/>
      <c r="H5" s="5">
        <f>F5/D5</f>
        <v>1</v>
      </c>
      <c r="I5" s="1">
        <v>10</v>
      </c>
      <c r="J5" s="1">
        <f>H5*I5</f>
        <v>10</v>
      </c>
      <c r="K5" s="9"/>
    </row>
    <row r="6" spans="1:11" ht="45" customHeight="1" x14ac:dyDescent="0.25">
      <c r="A6" s="44" t="s">
        <v>18</v>
      </c>
      <c r="B6" s="44" t="s">
        <v>19</v>
      </c>
      <c r="C6" s="45"/>
      <c r="D6" s="45"/>
      <c r="E6" s="45"/>
      <c r="F6" s="46"/>
      <c r="G6" s="44" t="s">
        <v>20</v>
      </c>
      <c r="H6" s="45"/>
      <c r="I6" s="45"/>
      <c r="J6" s="46"/>
      <c r="K6" s="9"/>
    </row>
    <row r="7" spans="1:11" ht="122.4" customHeight="1" x14ac:dyDescent="0.25">
      <c r="A7" s="44"/>
      <c r="B7" s="44" t="s">
        <v>129</v>
      </c>
      <c r="C7" s="45"/>
      <c r="D7" s="45"/>
      <c r="E7" s="45"/>
      <c r="F7" s="46"/>
      <c r="G7" s="44" t="s">
        <v>130</v>
      </c>
      <c r="H7" s="45"/>
      <c r="I7" s="45"/>
      <c r="J7" s="46"/>
      <c r="K7" s="9"/>
    </row>
    <row r="8" spans="1:11" ht="39.6" customHeight="1" x14ac:dyDescent="0.25">
      <c r="A8" s="44" t="s">
        <v>23</v>
      </c>
      <c r="B8" s="1" t="s">
        <v>24</v>
      </c>
      <c r="C8" s="1" t="s">
        <v>25</v>
      </c>
      <c r="D8" s="1" t="s">
        <v>26</v>
      </c>
      <c r="E8" s="6" t="s">
        <v>27</v>
      </c>
      <c r="F8" s="1" t="s">
        <v>28</v>
      </c>
      <c r="G8" s="1" t="s">
        <v>29</v>
      </c>
      <c r="H8" s="1" t="s">
        <v>30</v>
      </c>
      <c r="I8" s="1" t="s">
        <v>31</v>
      </c>
      <c r="J8" s="1" t="s">
        <v>32</v>
      </c>
      <c r="K8" s="9"/>
    </row>
    <row r="9" spans="1:11" ht="38.4" customHeight="1" x14ac:dyDescent="0.25">
      <c r="A9" s="44"/>
      <c r="B9" s="1" t="s">
        <v>131</v>
      </c>
      <c r="C9" s="5">
        <v>0.1</v>
      </c>
      <c r="D9" s="7" t="s">
        <v>76</v>
      </c>
      <c r="E9" s="7">
        <v>0</v>
      </c>
      <c r="F9" s="7">
        <v>12</v>
      </c>
      <c r="G9" s="7">
        <v>14</v>
      </c>
      <c r="H9" s="5">
        <v>1</v>
      </c>
      <c r="I9" s="1">
        <f t="shared" ref="I9:I19" si="0">C9*H9*100</f>
        <v>10</v>
      </c>
      <c r="J9" s="16" t="s">
        <v>132</v>
      </c>
      <c r="K9" s="9"/>
    </row>
    <row r="10" spans="1:11" ht="45.6" customHeight="1" x14ac:dyDescent="0.25">
      <c r="A10" s="44"/>
      <c r="B10" s="1" t="s">
        <v>133</v>
      </c>
      <c r="C10" s="5">
        <v>0.1</v>
      </c>
      <c r="D10" s="7" t="s">
        <v>76</v>
      </c>
      <c r="E10" s="7">
        <v>0</v>
      </c>
      <c r="F10" s="7">
        <v>4</v>
      </c>
      <c r="G10" s="7">
        <v>3</v>
      </c>
      <c r="H10" s="5">
        <f>G10/F10</f>
        <v>0.75</v>
      </c>
      <c r="I10" s="1">
        <f t="shared" si="0"/>
        <v>7.5000000000000009</v>
      </c>
      <c r="J10" s="16" t="s">
        <v>127</v>
      </c>
      <c r="K10" s="9"/>
    </row>
    <row r="11" spans="1:11" ht="40.200000000000003" customHeight="1" x14ac:dyDescent="0.25">
      <c r="A11" s="44"/>
      <c r="B11" s="1" t="s">
        <v>134</v>
      </c>
      <c r="C11" s="5">
        <v>0.1</v>
      </c>
      <c r="D11" s="7" t="s">
        <v>76</v>
      </c>
      <c r="E11" s="7">
        <v>0</v>
      </c>
      <c r="F11" s="7">
        <v>4</v>
      </c>
      <c r="G11" s="7">
        <v>2</v>
      </c>
      <c r="H11" s="5">
        <f>G11/F11</f>
        <v>0.5</v>
      </c>
      <c r="I11" s="1">
        <f t="shared" si="0"/>
        <v>5</v>
      </c>
      <c r="J11" s="16" t="s">
        <v>127</v>
      </c>
      <c r="K11" s="9"/>
    </row>
    <row r="12" spans="1:11" ht="36" customHeight="1" x14ac:dyDescent="0.25">
      <c r="A12" s="44"/>
      <c r="B12" s="1" t="s">
        <v>59</v>
      </c>
      <c r="C12" s="5">
        <v>0.05</v>
      </c>
      <c r="D12" s="7" t="s">
        <v>51</v>
      </c>
      <c r="E12" s="7">
        <v>0</v>
      </c>
      <c r="F12" s="7">
        <v>1</v>
      </c>
      <c r="G12" s="1">
        <v>1</v>
      </c>
      <c r="H12" s="5">
        <v>1</v>
      </c>
      <c r="I12" s="1">
        <f t="shared" si="0"/>
        <v>5</v>
      </c>
      <c r="J12" s="1"/>
      <c r="K12" s="9"/>
    </row>
    <row r="13" spans="1:11" ht="83.4" customHeight="1" x14ac:dyDescent="0.25">
      <c r="A13" s="44"/>
      <c r="B13" s="1" t="s">
        <v>60</v>
      </c>
      <c r="C13" s="5">
        <v>0.1</v>
      </c>
      <c r="D13" s="7" t="s">
        <v>46</v>
      </c>
      <c r="E13" s="7">
        <v>0</v>
      </c>
      <c r="F13" s="7">
        <v>500</v>
      </c>
      <c r="G13" s="1">
        <v>255</v>
      </c>
      <c r="H13" s="5">
        <f>G13/F13</f>
        <v>0.51</v>
      </c>
      <c r="I13" s="2">
        <f t="shared" si="0"/>
        <v>5.1000000000000005</v>
      </c>
      <c r="J13" s="1" t="s">
        <v>135</v>
      </c>
      <c r="K13" s="9"/>
    </row>
    <row r="14" spans="1:11" ht="36.75" customHeight="1" x14ac:dyDescent="0.25">
      <c r="A14" s="44"/>
      <c r="B14" s="1" t="s">
        <v>136</v>
      </c>
      <c r="C14" s="5">
        <v>0.05</v>
      </c>
      <c r="D14" s="7" t="s">
        <v>70</v>
      </c>
      <c r="E14" s="7">
        <v>0</v>
      </c>
      <c r="F14" s="19" t="s">
        <v>137</v>
      </c>
      <c r="G14" s="20" t="s">
        <v>137</v>
      </c>
      <c r="H14" s="5">
        <v>1</v>
      </c>
      <c r="I14" s="1">
        <f t="shared" si="0"/>
        <v>5</v>
      </c>
      <c r="J14" s="1"/>
      <c r="K14" s="9"/>
    </row>
    <row r="15" spans="1:11" ht="36.75" customHeight="1" x14ac:dyDescent="0.25">
      <c r="A15" s="44"/>
      <c r="B15" s="1" t="s">
        <v>138</v>
      </c>
      <c r="C15" s="5">
        <v>0.1</v>
      </c>
      <c r="D15" s="7" t="s">
        <v>51</v>
      </c>
      <c r="E15" s="7" t="s">
        <v>47</v>
      </c>
      <c r="F15" s="7" t="s">
        <v>62</v>
      </c>
      <c r="G15" s="1" t="s">
        <v>62</v>
      </c>
      <c r="H15" s="5">
        <v>1</v>
      </c>
      <c r="I15" s="1">
        <f t="shared" si="0"/>
        <v>10</v>
      </c>
      <c r="J15" s="1"/>
      <c r="K15" s="9"/>
    </row>
    <row r="16" spans="1:11" ht="36.75" customHeight="1" x14ac:dyDescent="0.25">
      <c r="A16" s="44"/>
      <c r="B16" s="1" t="s">
        <v>125</v>
      </c>
      <c r="C16" s="5">
        <v>0.05</v>
      </c>
      <c r="D16" s="7" t="s">
        <v>51</v>
      </c>
      <c r="E16" s="7" t="s">
        <v>51</v>
      </c>
      <c r="F16" s="7" t="s">
        <v>110</v>
      </c>
      <c r="G16" s="1" t="s">
        <v>110</v>
      </c>
      <c r="H16" s="5">
        <v>1</v>
      </c>
      <c r="I16" s="1">
        <f t="shared" si="0"/>
        <v>5</v>
      </c>
      <c r="J16" s="1"/>
      <c r="K16" s="9"/>
    </row>
    <row r="17" spans="1:11" ht="36.75" customHeight="1" x14ac:dyDescent="0.25">
      <c r="A17" s="44"/>
      <c r="B17" s="1" t="s">
        <v>139</v>
      </c>
      <c r="C17" s="5">
        <v>0.1</v>
      </c>
      <c r="D17" s="7" t="s">
        <v>51</v>
      </c>
      <c r="E17" s="7" t="s">
        <v>51</v>
      </c>
      <c r="F17" s="7" t="s">
        <v>52</v>
      </c>
      <c r="G17" s="1" t="s">
        <v>52</v>
      </c>
      <c r="H17" s="5">
        <v>1</v>
      </c>
      <c r="I17" s="1">
        <f t="shared" si="0"/>
        <v>10</v>
      </c>
      <c r="J17" s="1"/>
      <c r="K17" s="9"/>
    </row>
    <row r="18" spans="1:11" ht="36.75" customHeight="1" x14ac:dyDescent="0.25">
      <c r="A18" s="44"/>
      <c r="B18" s="1" t="s">
        <v>140</v>
      </c>
      <c r="C18" s="5">
        <v>0.05</v>
      </c>
      <c r="D18" s="7" t="s">
        <v>51</v>
      </c>
      <c r="E18" s="7" t="s">
        <v>51</v>
      </c>
      <c r="F18" s="7" t="s">
        <v>63</v>
      </c>
      <c r="G18" s="1" t="s">
        <v>63</v>
      </c>
      <c r="H18" s="5">
        <v>1</v>
      </c>
      <c r="I18" s="1">
        <f t="shared" si="0"/>
        <v>5</v>
      </c>
      <c r="J18" s="1"/>
      <c r="K18" s="9"/>
    </row>
    <row r="19" spans="1:11" ht="36.75" customHeight="1" x14ac:dyDescent="0.25">
      <c r="A19" s="44"/>
      <c r="B19" s="1" t="s">
        <v>141</v>
      </c>
      <c r="C19" s="5">
        <v>0.1</v>
      </c>
      <c r="D19" s="7" t="s">
        <v>51</v>
      </c>
      <c r="E19" s="7" t="s">
        <v>40</v>
      </c>
      <c r="F19" s="12">
        <v>0.9</v>
      </c>
      <c r="G19" s="5">
        <v>0.9</v>
      </c>
      <c r="H19" s="5">
        <v>1</v>
      </c>
      <c r="I19" s="1">
        <f t="shared" si="0"/>
        <v>10</v>
      </c>
      <c r="J19" s="1"/>
      <c r="K19" s="9"/>
    </row>
    <row r="20" spans="1:11" ht="26.25" customHeight="1" x14ac:dyDescent="0.25">
      <c r="A20" s="49" t="s">
        <v>56</v>
      </c>
      <c r="B20" s="49"/>
      <c r="C20" s="49"/>
      <c r="D20" s="44"/>
      <c r="E20" s="44"/>
      <c r="F20" s="49"/>
      <c r="G20" s="49"/>
      <c r="H20" s="44"/>
      <c r="I20" s="44"/>
      <c r="J20" s="44"/>
      <c r="K20" s="9"/>
    </row>
    <row r="21" spans="1:11" ht="26.25" customHeight="1" x14ac:dyDescent="0.25">
      <c r="A21" s="47" t="s">
        <v>57</v>
      </c>
      <c r="B21" s="47"/>
      <c r="C21" s="47"/>
      <c r="D21" s="52"/>
      <c r="E21" s="52"/>
      <c r="F21" s="47"/>
      <c r="G21" s="47"/>
      <c r="H21" s="52"/>
      <c r="I21" s="52"/>
      <c r="J21" s="52"/>
      <c r="K21" s="9"/>
    </row>
    <row r="22" spans="1:11" x14ac:dyDescent="0.25">
      <c r="A22" s="9"/>
      <c r="B22" s="9"/>
      <c r="C22" s="9"/>
      <c r="D22" s="10"/>
      <c r="E22" s="10"/>
      <c r="F22" s="9"/>
      <c r="G22" s="9"/>
      <c r="H22" s="10"/>
      <c r="I22" s="10"/>
      <c r="J22" s="10"/>
      <c r="K22" s="9"/>
    </row>
    <row r="23" spans="1:11" x14ac:dyDescent="0.25">
      <c r="A23" s="9"/>
      <c r="B23" s="9"/>
      <c r="C23" s="9"/>
      <c r="D23" s="10"/>
      <c r="E23" s="10"/>
      <c r="F23" s="9"/>
      <c r="G23" s="9"/>
      <c r="H23" s="10"/>
      <c r="I23" s="10"/>
      <c r="J23" s="10"/>
      <c r="K23" s="9"/>
    </row>
    <row r="24" spans="1:11" x14ac:dyDescent="0.25">
      <c r="A24" s="9"/>
      <c r="B24" s="9"/>
      <c r="C24" s="9"/>
      <c r="D24" s="10"/>
      <c r="E24" s="10"/>
      <c r="F24" s="9"/>
      <c r="G24" s="9"/>
      <c r="H24" s="10"/>
      <c r="I24" s="10"/>
      <c r="J24" s="10"/>
      <c r="K24" s="9"/>
    </row>
    <row r="25" spans="1:11" x14ac:dyDescent="0.25">
      <c r="A25" s="9"/>
      <c r="B25" s="9"/>
      <c r="C25" s="9"/>
      <c r="D25" s="10"/>
      <c r="E25" s="10"/>
      <c r="F25" s="9"/>
      <c r="G25" s="9"/>
      <c r="H25" s="10"/>
      <c r="I25" s="10"/>
      <c r="J25" s="10"/>
      <c r="K25" s="9"/>
    </row>
    <row r="26" spans="1:11" x14ac:dyDescent="0.25">
      <c r="A26" s="9"/>
      <c r="B26" s="9"/>
      <c r="C26" s="9"/>
      <c r="D26" s="10"/>
      <c r="E26" s="10"/>
      <c r="F26" s="9"/>
      <c r="G26" s="9"/>
      <c r="H26" s="10"/>
      <c r="I26" s="10"/>
      <c r="J26" s="10"/>
      <c r="K26" s="9"/>
    </row>
    <row r="27" spans="1:11" x14ac:dyDescent="0.25">
      <c r="A27" s="9"/>
      <c r="B27" s="9"/>
      <c r="C27" s="9"/>
      <c r="D27" s="10"/>
      <c r="E27" s="10"/>
      <c r="F27" s="9"/>
      <c r="G27" s="9"/>
      <c r="H27" s="10"/>
      <c r="I27" s="10"/>
      <c r="J27" s="10"/>
      <c r="K27" s="9"/>
    </row>
    <row r="28" spans="1:11" x14ac:dyDescent="0.25">
      <c r="A28" s="9"/>
      <c r="B28" s="9"/>
      <c r="C28" s="9"/>
      <c r="D28" s="10"/>
      <c r="E28" s="10"/>
      <c r="F28" s="9"/>
      <c r="G28" s="9"/>
      <c r="H28" s="10"/>
      <c r="I28" s="10"/>
      <c r="J28" s="10"/>
      <c r="K28" s="9"/>
    </row>
    <row r="29" spans="1:11" x14ac:dyDescent="0.25">
      <c r="A29" s="9"/>
      <c r="B29" s="9"/>
      <c r="C29" s="9"/>
      <c r="D29" s="10"/>
      <c r="E29" s="10"/>
      <c r="F29" s="9"/>
      <c r="G29" s="9"/>
      <c r="H29" s="10"/>
      <c r="I29" s="10"/>
      <c r="J29" s="10"/>
      <c r="K29" s="9"/>
    </row>
    <row r="30" spans="1:11" x14ac:dyDescent="0.25">
      <c r="A30" s="9"/>
      <c r="B30" s="9"/>
      <c r="C30" s="9"/>
      <c r="D30" s="10"/>
      <c r="E30" s="10"/>
      <c r="F30" s="9"/>
      <c r="G30" s="9"/>
      <c r="H30" s="10"/>
      <c r="I30" s="10"/>
      <c r="J30" s="10"/>
      <c r="K30" s="9"/>
    </row>
    <row r="31" spans="1:11" x14ac:dyDescent="0.25">
      <c r="A31" s="9"/>
      <c r="B31" s="9"/>
      <c r="C31" s="9"/>
      <c r="D31" s="10"/>
      <c r="E31" s="10"/>
      <c r="F31" s="9"/>
      <c r="G31" s="9"/>
      <c r="H31" s="10"/>
      <c r="I31" s="10"/>
      <c r="J31" s="10"/>
      <c r="K31" s="9"/>
    </row>
    <row r="32" spans="1:11" x14ac:dyDescent="0.25">
      <c r="A32" s="9"/>
      <c r="B32" s="9"/>
      <c r="C32" s="9"/>
      <c r="D32" s="10"/>
      <c r="E32" s="10"/>
      <c r="F32" s="9"/>
      <c r="G32" s="9"/>
      <c r="H32" s="10"/>
      <c r="I32" s="10"/>
      <c r="J32" s="10"/>
      <c r="K32" s="9"/>
    </row>
    <row r="33" spans="1:11" x14ac:dyDescent="0.25">
      <c r="A33" s="9"/>
      <c r="B33" s="9"/>
      <c r="C33" s="9"/>
      <c r="D33" s="10"/>
      <c r="E33" s="10"/>
      <c r="F33" s="9"/>
      <c r="G33" s="9"/>
      <c r="H33" s="10"/>
      <c r="I33" s="10"/>
      <c r="J33" s="10"/>
      <c r="K33" s="9"/>
    </row>
    <row r="34" spans="1:11" x14ac:dyDescent="0.25">
      <c r="A34" s="9"/>
      <c r="B34" s="9"/>
      <c r="C34" s="9"/>
      <c r="D34" s="10"/>
      <c r="E34" s="10"/>
      <c r="F34" s="9"/>
      <c r="G34" s="9"/>
      <c r="H34" s="10"/>
      <c r="I34" s="10"/>
      <c r="J34" s="10"/>
      <c r="K34" s="9"/>
    </row>
    <row r="35" spans="1:11" x14ac:dyDescent="0.25">
      <c r="A35" s="9"/>
      <c r="B35" s="9"/>
      <c r="C35" s="9"/>
      <c r="D35" s="10"/>
      <c r="E35" s="10"/>
      <c r="F35" s="9"/>
      <c r="G35" s="9"/>
      <c r="H35" s="10"/>
      <c r="I35" s="10"/>
      <c r="J35" s="10"/>
      <c r="K35" s="9"/>
    </row>
    <row r="36" spans="1:11" x14ac:dyDescent="0.25">
      <c r="A36" s="9"/>
      <c r="B36" s="9"/>
      <c r="C36" s="9"/>
      <c r="D36" s="10"/>
      <c r="E36" s="10"/>
      <c r="F36" s="9"/>
      <c r="G36" s="9"/>
      <c r="H36" s="10"/>
      <c r="I36" s="10"/>
      <c r="J36" s="10"/>
      <c r="K36" s="9"/>
    </row>
    <row r="37" spans="1:11" x14ac:dyDescent="0.25">
      <c r="A37" s="9"/>
      <c r="B37" s="9"/>
      <c r="C37" s="9"/>
      <c r="D37" s="10"/>
      <c r="E37" s="10"/>
      <c r="F37" s="9"/>
      <c r="G37" s="9"/>
      <c r="H37" s="10"/>
      <c r="I37" s="10"/>
      <c r="J37" s="10"/>
      <c r="K37" s="9"/>
    </row>
    <row r="38" spans="1:11" x14ac:dyDescent="0.25">
      <c r="A38" s="9"/>
      <c r="B38" s="9"/>
      <c r="C38" s="9"/>
      <c r="D38" s="10"/>
      <c r="E38" s="10"/>
      <c r="F38" s="9"/>
      <c r="G38" s="9"/>
      <c r="H38" s="10"/>
      <c r="I38" s="10"/>
      <c r="J38" s="10"/>
      <c r="K38" s="9"/>
    </row>
    <row r="39" spans="1:11" x14ac:dyDescent="0.25">
      <c r="A39" s="9"/>
      <c r="B39" s="9"/>
      <c r="C39" s="9"/>
      <c r="D39" s="10"/>
      <c r="E39" s="10"/>
      <c r="F39" s="9"/>
      <c r="G39" s="9"/>
      <c r="H39" s="10"/>
      <c r="I39" s="10"/>
      <c r="J39" s="10"/>
      <c r="K39" s="9"/>
    </row>
    <row r="40" spans="1:11" x14ac:dyDescent="0.25">
      <c r="A40" s="9"/>
      <c r="B40" s="9"/>
      <c r="C40" s="9"/>
      <c r="D40" s="10"/>
      <c r="E40" s="10"/>
      <c r="F40" s="9"/>
      <c r="G40" s="9"/>
      <c r="H40" s="10"/>
      <c r="I40" s="10"/>
      <c r="J40" s="10"/>
      <c r="K40" s="9"/>
    </row>
    <row r="41" spans="1:11" x14ac:dyDescent="0.25">
      <c r="A41" s="9"/>
      <c r="B41" s="9"/>
      <c r="C41" s="9"/>
      <c r="D41" s="10"/>
      <c r="E41" s="10"/>
      <c r="F41" s="9"/>
      <c r="G41" s="9"/>
      <c r="H41" s="10"/>
      <c r="I41" s="10"/>
      <c r="J41" s="10"/>
      <c r="K41" s="9"/>
    </row>
    <row r="42" spans="1:11" x14ac:dyDescent="0.25">
      <c r="A42" s="9"/>
      <c r="B42" s="9"/>
      <c r="C42" s="9"/>
      <c r="D42" s="10"/>
      <c r="E42" s="10"/>
      <c r="F42" s="9"/>
      <c r="G42" s="9"/>
      <c r="H42" s="10"/>
      <c r="I42" s="10"/>
      <c r="J42" s="10"/>
      <c r="K42" s="9"/>
    </row>
    <row r="43" spans="1:11" x14ac:dyDescent="0.25">
      <c r="A43" s="9"/>
      <c r="B43" s="9"/>
      <c r="C43" s="9"/>
      <c r="D43" s="10"/>
      <c r="E43" s="10"/>
      <c r="F43" s="9"/>
      <c r="G43" s="9"/>
      <c r="H43" s="10"/>
      <c r="I43" s="10"/>
      <c r="J43" s="10"/>
      <c r="K43" s="9"/>
    </row>
    <row r="44" spans="1:11" x14ac:dyDescent="0.25">
      <c r="A44" s="9"/>
      <c r="B44" s="9"/>
      <c r="C44" s="9"/>
      <c r="D44" s="10"/>
      <c r="E44" s="10"/>
      <c r="F44" s="9"/>
      <c r="G44" s="9"/>
      <c r="H44" s="10"/>
      <c r="I44" s="10"/>
      <c r="J44" s="10"/>
      <c r="K44" s="9"/>
    </row>
    <row r="45" spans="1:11" x14ac:dyDescent="0.25">
      <c r="A45" s="9"/>
      <c r="B45" s="9"/>
      <c r="C45" s="9"/>
      <c r="D45" s="10"/>
      <c r="E45" s="10"/>
      <c r="F45" s="9"/>
      <c r="G45" s="9"/>
      <c r="H45" s="10"/>
      <c r="I45" s="10"/>
      <c r="J45" s="10"/>
      <c r="K45" s="9"/>
    </row>
    <row r="46" spans="1:11" x14ac:dyDescent="0.25">
      <c r="A46" s="9"/>
      <c r="B46" s="9"/>
      <c r="C46" s="9"/>
      <c r="D46" s="10"/>
      <c r="E46" s="10"/>
      <c r="F46" s="9"/>
      <c r="G46" s="9"/>
      <c r="H46" s="10"/>
      <c r="I46" s="10"/>
      <c r="J46" s="10"/>
      <c r="K46" s="9"/>
    </row>
    <row r="47" spans="1:11" x14ac:dyDescent="0.25">
      <c r="A47" s="9"/>
      <c r="B47" s="9"/>
      <c r="C47" s="9"/>
      <c r="D47" s="10"/>
      <c r="E47" s="10"/>
      <c r="F47" s="9"/>
      <c r="G47" s="9"/>
      <c r="H47" s="10"/>
      <c r="I47" s="10"/>
      <c r="J47" s="10"/>
      <c r="K47" s="9"/>
    </row>
    <row r="48" spans="1:11" x14ac:dyDescent="0.25">
      <c r="A48" s="9"/>
      <c r="B48" s="9"/>
      <c r="C48" s="9"/>
      <c r="D48" s="10"/>
      <c r="E48" s="10"/>
      <c r="F48" s="9"/>
      <c r="G48" s="9"/>
      <c r="H48" s="10"/>
      <c r="I48" s="10"/>
      <c r="J48" s="10"/>
      <c r="K48" s="9"/>
    </row>
    <row r="49" spans="1:11" x14ac:dyDescent="0.25">
      <c r="A49" s="9"/>
      <c r="B49" s="9"/>
      <c r="C49" s="9"/>
      <c r="D49" s="10"/>
      <c r="E49" s="10"/>
      <c r="F49" s="9"/>
      <c r="G49" s="9"/>
      <c r="H49" s="10"/>
      <c r="I49" s="10"/>
      <c r="J49" s="10"/>
      <c r="K49" s="9"/>
    </row>
    <row r="50" spans="1:11" x14ac:dyDescent="0.25">
      <c r="A50" s="9"/>
      <c r="B50" s="9"/>
      <c r="C50" s="9"/>
      <c r="D50" s="10"/>
      <c r="E50" s="10"/>
      <c r="F50" s="9"/>
      <c r="G50" s="9"/>
      <c r="H50" s="10"/>
      <c r="I50" s="10"/>
      <c r="J50" s="10"/>
      <c r="K50" s="9"/>
    </row>
    <row r="51" spans="1:11" x14ac:dyDescent="0.25">
      <c r="A51" s="9"/>
      <c r="B51" s="9"/>
      <c r="C51" s="9"/>
      <c r="D51" s="10"/>
      <c r="E51" s="10"/>
      <c r="F51" s="9"/>
      <c r="G51" s="9"/>
      <c r="H51" s="10"/>
      <c r="I51" s="10"/>
      <c r="J51" s="10"/>
      <c r="K51" s="9"/>
    </row>
    <row r="52" spans="1:11" x14ac:dyDescent="0.25">
      <c r="A52" s="9"/>
      <c r="B52" s="9"/>
      <c r="C52" s="9"/>
      <c r="D52" s="10"/>
      <c r="E52" s="10"/>
      <c r="F52" s="9"/>
      <c r="G52" s="9"/>
      <c r="H52" s="10"/>
      <c r="I52" s="10"/>
      <c r="J52" s="10"/>
      <c r="K52" s="9"/>
    </row>
    <row r="53" spans="1:11" x14ac:dyDescent="0.25">
      <c r="A53" s="9"/>
      <c r="B53" s="9"/>
      <c r="C53" s="9"/>
      <c r="D53" s="10"/>
      <c r="E53" s="10"/>
      <c r="F53" s="9"/>
      <c r="G53" s="9"/>
      <c r="H53" s="10"/>
      <c r="I53" s="10"/>
      <c r="J53" s="10"/>
      <c r="K53" s="9"/>
    </row>
    <row r="54" spans="1:11" x14ac:dyDescent="0.25">
      <c r="A54" s="9"/>
      <c r="B54" s="9"/>
      <c r="C54" s="9"/>
      <c r="D54" s="10"/>
      <c r="E54" s="10"/>
      <c r="F54" s="9"/>
      <c r="G54" s="9"/>
      <c r="H54" s="10"/>
      <c r="I54" s="10"/>
      <c r="J54" s="10"/>
      <c r="K54" s="9"/>
    </row>
    <row r="55" spans="1:11" x14ac:dyDescent="0.25">
      <c r="A55" s="9"/>
      <c r="B55" s="9"/>
      <c r="C55" s="9"/>
      <c r="D55" s="10"/>
      <c r="E55" s="10"/>
      <c r="F55" s="9"/>
      <c r="G55" s="9"/>
      <c r="H55" s="10"/>
      <c r="I55" s="10"/>
      <c r="J55" s="10"/>
      <c r="K55" s="9"/>
    </row>
    <row r="56" spans="1:11" x14ac:dyDescent="0.25">
      <c r="A56" s="9"/>
      <c r="B56" s="9"/>
      <c r="C56" s="9"/>
      <c r="D56" s="10"/>
      <c r="E56" s="10"/>
      <c r="F56" s="9"/>
      <c r="G56" s="9"/>
      <c r="H56" s="10"/>
      <c r="I56" s="10"/>
      <c r="J56" s="10"/>
      <c r="K56" s="9"/>
    </row>
    <row r="57" spans="1:11" x14ac:dyDescent="0.25">
      <c r="A57" s="9"/>
      <c r="B57" s="9"/>
      <c r="C57" s="9"/>
      <c r="D57" s="10"/>
      <c r="E57" s="10"/>
      <c r="F57" s="9"/>
      <c r="G57" s="9"/>
      <c r="H57" s="10"/>
      <c r="I57" s="10"/>
      <c r="J57" s="10"/>
      <c r="K57" s="9"/>
    </row>
    <row r="58" spans="1:11" x14ac:dyDescent="0.25">
      <c r="A58" s="9"/>
      <c r="B58" s="9"/>
      <c r="C58" s="9"/>
      <c r="D58" s="10"/>
      <c r="E58" s="10"/>
      <c r="F58" s="9"/>
      <c r="G58" s="9"/>
      <c r="H58" s="10"/>
      <c r="I58" s="10"/>
      <c r="J58" s="10"/>
      <c r="K58" s="9"/>
    </row>
    <row r="59" spans="1:11" x14ac:dyDescent="0.25">
      <c r="A59" s="9"/>
      <c r="B59" s="9"/>
      <c r="C59" s="9"/>
      <c r="D59" s="10"/>
      <c r="E59" s="10"/>
      <c r="F59" s="9"/>
      <c r="G59" s="9"/>
      <c r="H59" s="10"/>
      <c r="I59" s="10"/>
      <c r="J59" s="10"/>
      <c r="K59" s="9"/>
    </row>
    <row r="60" spans="1:11" x14ac:dyDescent="0.25">
      <c r="A60" s="9"/>
      <c r="B60" s="9"/>
      <c r="C60" s="9"/>
      <c r="D60" s="10"/>
      <c r="E60" s="10"/>
      <c r="F60" s="9"/>
      <c r="G60" s="9"/>
      <c r="H60" s="10"/>
      <c r="I60" s="10"/>
      <c r="J60" s="10"/>
      <c r="K60" s="9"/>
    </row>
    <row r="61" spans="1:11" x14ac:dyDescent="0.25">
      <c r="A61" s="9"/>
      <c r="B61" s="9"/>
      <c r="C61" s="9"/>
      <c r="D61" s="10"/>
      <c r="E61" s="10"/>
      <c r="F61" s="9"/>
      <c r="G61" s="9"/>
      <c r="H61" s="10"/>
      <c r="I61" s="10"/>
      <c r="J61" s="10"/>
      <c r="K61" s="9"/>
    </row>
    <row r="62" spans="1:11" x14ac:dyDescent="0.25">
      <c r="A62" s="9"/>
      <c r="B62" s="9"/>
      <c r="C62" s="9"/>
      <c r="D62" s="10"/>
      <c r="E62" s="10"/>
      <c r="F62" s="9"/>
      <c r="G62" s="9"/>
      <c r="H62" s="10"/>
      <c r="I62" s="10"/>
      <c r="J62" s="10"/>
      <c r="K62" s="9"/>
    </row>
    <row r="63" spans="1:11" x14ac:dyDescent="0.25">
      <c r="A63" s="9"/>
      <c r="B63" s="9"/>
      <c r="C63" s="9"/>
      <c r="D63" s="10"/>
      <c r="E63" s="10"/>
      <c r="F63" s="9"/>
      <c r="G63" s="9"/>
      <c r="H63" s="10"/>
      <c r="I63" s="10"/>
      <c r="J63" s="10"/>
      <c r="K63" s="9"/>
    </row>
    <row r="64" spans="1:11" x14ac:dyDescent="0.25">
      <c r="A64" s="9"/>
      <c r="B64" s="9"/>
      <c r="C64" s="9"/>
      <c r="D64" s="10"/>
      <c r="E64" s="10"/>
      <c r="F64" s="9"/>
      <c r="G64" s="9"/>
      <c r="H64" s="10"/>
      <c r="I64" s="10"/>
      <c r="J64" s="10"/>
      <c r="K64" s="9"/>
    </row>
    <row r="65" spans="1:11" x14ac:dyDescent="0.25">
      <c r="A65" s="9"/>
      <c r="B65" s="9"/>
      <c r="C65" s="9"/>
      <c r="D65" s="10"/>
      <c r="E65" s="10"/>
      <c r="F65" s="9"/>
      <c r="G65" s="9"/>
      <c r="H65" s="10"/>
      <c r="I65" s="10"/>
      <c r="J65" s="10"/>
      <c r="K65" s="9"/>
    </row>
    <row r="66" spans="1:11" x14ac:dyDescent="0.25">
      <c r="A66" s="9"/>
      <c r="B66" s="9"/>
      <c r="C66" s="9"/>
      <c r="D66" s="10"/>
      <c r="E66" s="10"/>
      <c r="F66" s="9"/>
      <c r="G66" s="9"/>
      <c r="H66" s="10"/>
      <c r="I66" s="10"/>
      <c r="J66" s="10"/>
      <c r="K66" s="9"/>
    </row>
    <row r="67" spans="1:11" x14ac:dyDescent="0.25">
      <c r="A67" s="9"/>
      <c r="B67" s="9"/>
      <c r="C67" s="9"/>
      <c r="D67" s="10"/>
      <c r="E67" s="10"/>
      <c r="F67" s="9"/>
      <c r="G67" s="9"/>
      <c r="H67" s="10"/>
      <c r="I67" s="10"/>
      <c r="J67" s="10"/>
      <c r="K67" s="9"/>
    </row>
    <row r="68" spans="1:11" x14ac:dyDescent="0.25">
      <c r="A68" s="9"/>
      <c r="B68" s="9"/>
      <c r="C68" s="9"/>
      <c r="D68" s="10"/>
      <c r="E68" s="10"/>
      <c r="F68" s="9"/>
      <c r="G68" s="9"/>
      <c r="H68" s="10"/>
      <c r="I68" s="10"/>
      <c r="J68" s="10"/>
      <c r="K68" s="9"/>
    </row>
    <row r="69" spans="1:11" x14ac:dyDescent="0.25">
      <c r="A69" s="9"/>
      <c r="B69" s="9"/>
      <c r="C69" s="9"/>
      <c r="D69" s="10"/>
      <c r="E69" s="10"/>
      <c r="F69" s="9"/>
      <c r="G69" s="9"/>
      <c r="H69" s="10"/>
      <c r="I69" s="10"/>
      <c r="J69" s="10"/>
      <c r="K69" s="9"/>
    </row>
    <row r="70" spans="1:11" x14ac:dyDescent="0.25">
      <c r="A70" s="9"/>
      <c r="B70" s="9"/>
      <c r="C70" s="9"/>
      <c r="D70" s="10"/>
      <c r="E70" s="10"/>
      <c r="F70" s="9"/>
      <c r="G70" s="9"/>
      <c r="H70" s="10"/>
      <c r="I70" s="10"/>
      <c r="J70" s="10"/>
      <c r="K70" s="9"/>
    </row>
    <row r="71" spans="1:11" x14ac:dyDescent="0.25">
      <c r="A71" s="9"/>
      <c r="B71" s="9"/>
      <c r="C71" s="9"/>
      <c r="D71" s="10"/>
      <c r="E71" s="10"/>
      <c r="F71" s="9"/>
      <c r="G71" s="9"/>
      <c r="H71" s="10"/>
      <c r="I71" s="10"/>
      <c r="J71" s="10"/>
      <c r="K71" s="9"/>
    </row>
    <row r="72" spans="1:11" x14ac:dyDescent="0.25">
      <c r="A72" s="9"/>
      <c r="B72" s="9"/>
      <c r="C72" s="9"/>
      <c r="D72" s="10"/>
      <c r="E72" s="10"/>
      <c r="F72" s="9"/>
      <c r="G72" s="9"/>
      <c r="H72" s="10"/>
      <c r="I72" s="10"/>
      <c r="J72" s="10"/>
      <c r="K72" s="9"/>
    </row>
    <row r="73" spans="1:11" x14ac:dyDescent="0.25">
      <c r="A73" s="9"/>
      <c r="B73" s="9"/>
      <c r="C73" s="9"/>
      <c r="D73" s="10"/>
      <c r="E73" s="10"/>
      <c r="F73" s="9"/>
      <c r="G73" s="9"/>
      <c r="H73" s="10"/>
      <c r="I73" s="10"/>
      <c r="J73" s="10"/>
      <c r="K73" s="9"/>
    </row>
    <row r="74" spans="1:11" x14ac:dyDescent="0.25">
      <c r="A74" s="9"/>
      <c r="B74" s="9"/>
      <c r="C74" s="9"/>
      <c r="D74" s="10"/>
      <c r="E74" s="10"/>
      <c r="F74" s="9"/>
      <c r="G74" s="9"/>
      <c r="H74" s="10"/>
      <c r="I74" s="10"/>
      <c r="J74" s="10"/>
      <c r="K74" s="9"/>
    </row>
    <row r="75" spans="1:11" x14ac:dyDescent="0.25">
      <c r="A75" s="9"/>
      <c r="B75" s="9"/>
      <c r="C75" s="9"/>
      <c r="D75" s="10"/>
      <c r="E75" s="10"/>
      <c r="F75" s="9"/>
      <c r="G75" s="9"/>
      <c r="H75" s="10"/>
      <c r="I75" s="10"/>
      <c r="J75" s="10"/>
      <c r="K75" s="9"/>
    </row>
    <row r="76" spans="1:11" x14ac:dyDescent="0.25">
      <c r="A76" s="9"/>
      <c r="B76" s="9"/>
      <c r="C76" s="9"/>
      <c r="D76" s="10"/>
      <c r="E76" s="10"/>
      <c r="F76" s="9"/>
      <c r="G76" s="9"/>
      <c r="H76" s="10"/>
      <c r="I76" s="10"/>
      <c r="J76" s="10"/>
      <c r="K76" s="9"/>
    </row>
    <row r="77" spans="1:11" x14ac:dyDescent="0.25">
      <c r="A77" s="9"/>
      <c r="B77" s="9"/>
      <c r="C77" s="9"/>
      <c r="D77" s="10"/>
      <c r="E77" s="10"/>
      <c r="F77" s="9"/>
      <c r="G77" s="9"/>
      <c r="H77" s="10"/>
      <c r="I77" s="10"/>
      <c r="J77" s="10"/>
      <c r="K77" s="9"/>
    </row>
    <row r="78" spans="1:11" x14ac:dyDescent="0.25">
      <c r="A78" s="9"/>
      <c r="B78" s="9"/>
      <c r="C78" s="9"/>
      <c r="D78" s="10"/>
      <c r="E78" s="10"/>
      <c r="F78" s="9"/>
      <c r="G78" s="9"/>
      <c r="H78" s="10"/>
      <c r="I78" s="10"/>
      <c r="J78" s="10"/>
      <c r="K78" s="9"/>
    </row>
    <row r="79" spans="1:11" x14ac:dyDescent="0.25">
      <c r="A79" s="9"/>
      <c r="B79" s="9"/>
      <c r="C79" s="9"/>
      <c r="D79" s="10"/>
      <c r="E79" s="10"/>
      <c r="F79" s="9"/>
      <c r="G79" s="9"/>
      <c r="H79" s="10"/>
      <c r="I79" s="10"/>
      <c r="J79" s="10"/>
      <c r="K79" s="9"/>
    </row>
    <row r="80" spans="1:11" x14ac:dyDescent="0.25">
      <c r="A80" s="9"/>
      <c r="B80" s="9"/>
      <c r="C80" s="9"/>
      <c r="D80" s="10"/>
      <c r="E80" s="10"/>
      <c r="F80" s="9"/>
      <c r="G80" s="9"/>
      <c r="H80" s="10"/>
      <c r="I80" s="10"/>
      <c r="J80" s="10"/>
      <c r="K80" s="9"/>
    </row>
    <row r="81" spans="1:11" x14ac:dyDescent="0.25">
      <c r="A81" s="9"/>
      <c r="B81" s="9"/>
      <c r="C81" s="9"/>
      <c r="D81" s="10"/>
      <c r="E81" s="10"/>
      <c r="F81" s="9"/>
      <c r="G81" s="9"/>
      <c r="H81" s="10"/>
      <c r="I81" s="10"/>
      <c r="J81" s="10"/>
      <c r="K81" s="9"/>
    </row>
    <row r="82" spans="1:11" x14ac:dyDescent="0.25">
      <c r="A82" s="9"/>
      <c r="B82" s="9"/>
      <c r="C82" s="9"/>
      <c r="D82" s="10"/>
      <c r="E82" s="10"/>
      <c r="F82" s="9"/>
      <c r="G82" s="9"/>
      <c r="H82" s="10"/>
      <c r="I82" s="10"/>
      <c r="J82" s="10"/>
      <c r="K82" s="9"/>
    </row>
    <row r="83" spans="1:11" x14ac:dyDescent="0.25">
      <c r="A83" s="9"/>
      <c r="B83" s="9"/>
      <c r="C83" s="9"/>
      <c r="D83" s="10"/>
      <c r="E83" s="10"/>
      <c r="F83" s="9"/>
      <c r="G83" s="9"/>
      <c r="H83" s="10"/>
      <c r="I83" s="10"/>
      <c r="J83" s="10"/>
      <c r="K83" s="9"/>
    </row>
    <row r="84" spans="1:11" x14ac:dyDescent="0.25">
      <c r="A84" s="9"/>
      <c r="B84" s="9"/>
      <c r="C84" s="9"/>
      <c r="D84" s="10"/>
      <c r="E84" s="10"/>
      <c r="F84" s="9"/>
      <c r="G84" s="9"/>
      <c r="H84" s="10"/>
      <c r="I84" s="10"/>
      <c r="J84" s="10"/>
      <c r="K84" s="9"/>
    </row>
    <row r="85" spans="1:11" x14ac:dyDescent="0.25">
      <c r="A85" s="9"/>
      <c r="B85" s="9"/>
      <c r="C85" s="9"/>
      <c r="D85" s="10"/>
      <c r="E85" s="10"/>
      <c r="F85" s="9"/>
      <c r="G85" s="9"/>
      <c r="H85" s="10"/>
      <c r="I85" s="10"/>
      <c r="J85" s="10"/>
      <c r="K85" s="9"/>
    </row>
    <row r="86" spans="1:11" x14ac:dyDescent="0.25">
      <c r="A86" s="9"/>
      <c r="B86" s="9"/>
      <c r="C86" s="9"/>
      <c r="D86" s="10"/>
      <c r="E86" s="10"/>
      <c r="F86" s="9"/>
      <c r="G86" s="9"/>
      <c r="H86" s="10"/>
      <c r="I86" s="10"/>
      <c r="J86" s="10"/>
      <c r="K86" s="9"/>
    </row>
    <row r="87" spans="1:11" x14ac:dyDescent="0.25">
      <c r="A87" s="9"/>
      <c r="B87" s="9"/>
      <c r="C87" s="9"/>
      <c r="D87" s="10"/>
      <c r="E87" s="10"/>
      <c r="F87" s="9"/>
      <c r="G87" s="9"/>
      <c r="H87" s="10"/>
      <c r="I87" s="10"/>
      <c r="J87" s="10"/>
      <c r="K87" s="9"/>
    </row>
    <row r="88" spans="1:11" x14ac:dyDescent="0.25">
      <c r="A88" s="9"/>
      <c r="B88" s="9"/>
      <c r="C88" s="9"/>
      <c r="D88" s="10"/>
      <c r="E88" s="10"/>
      <c r="F88" s="9"/>
      <c r="G88" s="9"/>
      <c r="H88" s="10"/>
      <c r="I88" s="10"/>
      <c r="J88" s="10"/>
      <c r="K88" s="9"/>
    </row>
    <row r="89" spans="1:11" x14ac:dyDescent="0.25">
      <c r="A89" s="9"/>
      <c r="B89" s="9"/>
      <c r="C89" s="9"/>
      <c r="D89" s="10"/>
      <c r="E89" s="10"/>
      <c r="F89" s="9"/>
      <c r="G89" s="9"/>
      <c r="H89" s="10"/>
      <c r="I89" s="10"/>
      <c r="J89" s="10"/>
      <c r="K89" s="9"/>
    </row>
    <row r="90" spans="1:11" x14ac:dyDescent="0.25">
      <c r="A90" s="9"/>
      <c r="B90" s="9"/>
      <c r="C90" s="9"/>
      <c r="D90" s="10"/>
      <c r="E90" s="10"/>
      <c r="F90" s="9"/>
      <c r="G90" s="9"/>
      <c r="H90" s="10"/>
      <c r="I90" s="10"/>
      <c r="J90" s="10"/>
      <c r="K90" s="9"/>
    </row>
    <row r="91" spans="1:11" x14ac:dyDescent="0.25">
      <c r="A91" s="9"/>
      <c r="B91" s="9"/>
      <c r="C91" s="9"/>
      <c r="D91" s="10"/>
      <c r="E91" s="10"/>
      <c r="F91" s="9"/>
      <c r="G91" s="9"/>
      <c r="H91" s="10"/>
      <c r="I91" s="10"/>
      <c r="J91" s="10"/>
      <c r="K91" s="9"/>
    </row>
    <row r="92" spans="1:11" x14ac:dyDescent="0.25">
      <c r="A92" s="9"/>
      <c r="B92" s="9"/>
      <c r="C92" s="9"/>
      <c r="D92" s="10"/>
      <c r="E92" s="10"/>
      <c r="F92" s="9"/>
      <c r="G92" s="9"/>
      <c r="H92" s="10"/>
      <c r="I92" s="10"/>
      <c r="J92" s="10"/>
      <c r="K92" s="9"/>
    </row>
    <row r="93" spans="1:11" x14ac:dyDescent="0.25">
      <c r="A93" s="9"/>
      <c r="B93" s="9"/>
      <c r="C93" s="9"/>
      <c r="D93" s="10"/>
      <c r="E93" s="10"/>
      <c r="F93" s="9"/>
      <c r="G93" s="9"/>
      <c r="H93" s="10"/>
      <c r="I93" s="10"/>
      <c r="J93" s="10"/>
      <c r="K93" s="9"/>
    </row>
    <row r="94" spans="1:11" x14ac:dyDescent="0.25">
      <c r="A94" s="9"/>
      <c r="B94" s="9"/>
      <c r="C94" s="9"/>
      <c r="D94" s="10"/>
      <c r="E94" s="10"/>
      <c r="F94" s="9"/>
      <c r="G94" s="9"/>
      <c r="H94" s="10"/>
      <c r="I94" s="10"/>
      <c r="J94" s="10"/>
      <c r="K94" s="9"/>
    </row>
    <row r="95" spans="1:11" x14ac:dyDescent="0.25">
      <c r="A95" s="9"/>
      <c r="B95" s="9"/>
      <c r="C95" s="9"/>
      <c r="D95" s="10"/>
      <c r="E95" s="10"/>
      <c r="F95" s="9"/>
      <c r="G95" s="9"/>
      <c r="H95" s="10"/>
      <c r="I95" s="10"/>
      <c r="J95" s="10"/>
      <c r="K95" s="9"/>
    </row>
    <row r="96" spans="1:11" x14ac:dyDescent="0.25">
      <c r="A96" s="9"/>
      <c r="B96" s="9"/>
      <c r="C96" s="9"/>
      <c r="D96" s="10"/>
      <c r="E96" s="10"/>
      <c r="F96" s="9"/>
      <c r="G96" s="9"/>
      <c r="H96" s="10"/>
      <c r="I96" s="10"/>
      <c r="J96" s="10"/>
      <c r="K96" s="9"/>
    </row>
    <row r="97" spans="1:11" x14ac:dyDescent="0.25">
      <c r="A97" s="9"/>
      <c r="B97" s="9"/>
      <c r="C97" s="9"/>
      <c r="D97" s="10"/>
      <c r="E97" s="10"/>
      <c r="F97" s="9"/>
      <c r="G97" s="9"/>
      <c r="H97" s="10"/>
      <c r="I97" s="10"/>
      <c r="J97" s="10"/>
      <c r="K97" s="9"/>
    </row>
    <row r="98" spans="1:11" x14ac:dyDescent="0.25">
      <c r="A98" s="9"/>
      <c r="B98" s="9"/>
      <c r="C98" s="9"/>
      <c r="D98" s="10"/>
      <c r="E98" s="10"/>
      <c r="F98" s="9"/>
      <c r="G98" s="9"/>
      <c r="H98" s="10"/>
      <c r="I98" s="10"/>
      <c r="J98" s="10"/>
      <c r="K98" s="9"/>
    </row>
    <row r="99" spans="1:11" x14ac:dyDescent="0.25">
      <c r="A99" s="9"/>
      <c r="B99" s="9"/>
      <c r="C99" s="9"/>
      <c r="D99" s="10"/>
      <c r="E99" s="10"/>
      <c r="F99" s="9"/>
      <c r="G99" s="9"/>
      <c r="H99" s="10"/>
      <c r="I99" s="10"/>
      <c r="J99" s="10"/>
      <c r="K99" s="9"/>
    </row>
    <row r="100" spans="1:11" x14ac:dyDescent="0.25">
      <c r="A100" s="9"/>
      <c r="B100" s="9"/>
      <c r="C100" s="9"/>
      <c r="D100" s="10"/>
      <c r="E100" s="10"/>
      <c r="F100" s="9"/>
      <c r="G100" s="9"/>
      <c r="H100" s="10"/>
      <c r="I100" s="10"/>
      <c r="J100" s="10"/>
      <c r="K100" s="9"/>
    </row>
    <row r="101" spans="1:11" x14ac:dyDescent="0.25">
      <c r="A101" s="9"/>
      <c r="B101" s="9"/>
      <c r="C101" s="9"/>
      <c r="D101" s="10"/>
      <c r="E101" s="10"/>
      <c r="F101" s="9"/>
      <c r="G101" s="9"/>
      <c r="H101" s="10"/>
      <c r="I101" s="10"/>
      <c r="J101" s="10"/>
      <c r="K101" s="9"/>
    </row>
    <row r="102" spans="1:11" x14ac:dyDescent="0.25">
      <c r="A102" s="9"/>
      <c r="B102" s="9"/>
      <c r="C102" s="9"/>
      <c r="D102" s="10"/>
      <c r="E102" s="10"/>
      <c r="F102" s="9"/>
      <c r="G102" s="9"/>
      <c r="H102" s="10"/>
      <c r="I102" s="10"/>
      <c r="J102" s="10"/>
      <c r="K102" s="9"/>
    </row>
    <row r="103" spans="1:11" x14ac:dyDescent="0.25">
      <c r="A103" s="9"/>
      <c r="B103" s="9"/>
      <c r="C103" s="9"/>
      <c r="D103" s="10"/>
      <c r="E103" s="10"/>
      <c r="F103" s="9"/>
      <c r="G103" s="9"/>
      <c r="H103" s="10"/>
      <c r="I103" s="10"/>
      <c r="J103" s="10"/>
      <c r="K103" s="9"/>
    </row>
    <row r="104" spans="1:11" x14ac:dyDescent="0.25">
      <c r="A104" s="9"/>
      <c r="B104" s="9"/>
      <c r="C104" s="9"/>
      <c r="D104" s="10"/>
      <c r="E104" s="10"/>
      <c r="F104" s="9"/>
      <c r="G104" s="9"/>
      <c r="H104" s="10"/>
      <c r="I104" s="10"/>
      <c r="J104" s="10"/>
      <c r="K104" s="9"/>
    </row>
    <row r="105" spans="1:11" x14ac:dyDescent="0.25">
      <c r="A105" s="9"/>
      <c r="B105" s="9"/>
      <c r="C105" s="9"/>
      <c r="D105" s="10"/>
      <c r="E105" s="10"/>
      <c r="F105" s="9"/>
      <c r="G105" s="9"/>
      <c r="H105" s="10"/>
      <c r="I105" s="10"/>
      <c r="J105" s="10"/>
      <c r="K105" s="9"/>
    </row>
    <row r="106" spans="1:11" x14ac:dyDescent="0.25">
      <c r="A106" s="9"/>
      <c r="B106" s="9"/>
      <c r="C106" s="9"/>
      <c r="D106" s="10"/>
      <c r="E106" s="10"/>
      <c r="F106" s="9"/>
      <c r="G106" s="9"/>
      <c r="H106" s="10"/>
      <c r="I106" s="10"/>
      <c r="J106" s="10"/>
      <c r="K106" s="9"/>
    </row>
    <row r="107" spans="1:11" x14ac:dyDescent="0.25">
      <c r="A107" s="9"/>
      <c r="B107" s="9"/>
      <c r="C107" s="9"/>
      <c r="D107" s="10"/>
      <c r="E107" s="10"/>
      <c r="F107" s="9"/>
      <c r="G107" s="9"/>
      <c r="H107" s="10"/>
      <c r="I107" s="10"/>
      <c r="J107" s="10"/>
      <c r="K107" s="9"/>
    </row>
    <row r="108" spans="1:11" x14ac:dyDescent="0.25">
      <c r="A108" s="9"/>
      <c r="B108" s="9"/>
      <c r="C108" s="9"/>
      <c r="D108" s="10"/>
      <c r="E108" s="10"/>
      <c r="F108" s="9"/>
      <c r="G108" s="9"/>
      <c r="H108" s="10"/>
      <c r="I108" s="10"/>
      <c r="J108" s="10"/>
      <c r="K108" s="9"/>
    </row>
    <row r="109" spans="1:11" x14ac:dyDescent="0.25">
      <c r="A109" s="9"/>
      <c r="B109" s="9"/>
      <c r="C109" s="9"/>
      <c r="D109" s="10"/>
      <c r="E109" s="10"/>
      <c r="F109" s="9"/>
      <c r="G109" s="9"/>
      <c r="H109" s="10"/>
      <c r="I109" s="10"/>
      <c r="J109" s="10"/>
      <c r="K109" s="9"/>
    </row>
    <row r="110" spans="1:11" x14ac:dyDescent="0.25">
      <c r="A110" s="9"/>
      <c r="B110" s="9"/>
      <c r="C110" s="9"/>
      <c r="D110" s="10"/>
      <c r="E110" s="10"/>
      <c r="F110" s="9"/>
      <c r="G110" s="9"/>
      <c r="H110" s="10"/>
      <c r="I110" s="10"/>
      <c r="J110" s="10"/>
      <c r="K110" s="9"/>
    </row>
    <row r="111" spans="1:11" x14ac:dyDescent="0.25">
      <c r="A111" s="9"/>
      <c r="B111" s="9"/>
      <c r="C111" s="9"/>
      <c r="D111" s="10"/>
      <c r="E111" s="10"/>
      <c r="F111" s="9"/>
      <c r="G111" s="9"/>
      <c r="H111" s="10"/>
      <c r="I111" s="10"/>
      <c r="J111" s="10"/>
      <c r="K111" s="9"/>
    </row>
    <row r="112" spans="1:11" x14ac:dyDescent="0.25">
      <c r="A112" s="9"/>
      <c r="B112" s="9"/>
      <c r="C112" s="9"/>
      <c r="D112" s="10"/>
      <c r="E112" s="10"/>
      <c r="F112" s="9"/>
      <c r="G112" s="9"/>
      <c r="H112" s="10"/>
      <c r="I112" s="10"/>
      <c r="J112" s="10"/>
      <c r="K112" s="9"/>
    </row>
    <row r="113" spans="1:11" x14ac:dyDescent="0.25">
      <c r="A113" s="9"/>
      <c r="B113" s="9"/>
      <c r="C113" s="9"/>
      <c r="D113" s="10"/>
      <c r="E113" s="10"/>
      <c r="F113" s="9"/>
      <c r="G113" s="9"/>
      <c r="H113" s="10"/>
      <c r="I113" s="10"/>
      <c r="J113" s="10"/>
      <c r="K113" s="9"/>
    </row>
    <row r="114" spans="1:11" x14ac:dyDescent="0.25">
      <c r="A114" s="9"/>
      <c r="B114" s="9"/>
      <c r="C114" s="9"/>
      <c r="D114" s="10"/>
      <c r="E114" s="10"/>
      <c r="F114" s="9"/>
      <c r="G114" s="9"/>
      <c r="H114" s="10"/>
      <c r="I114" s="10"/>
      <c r="J114" s="10"/>
      <c r="K114" s="9"/>
    </row>
    <row r="115" spans="1:11" x14ac:dyDescent="0.25">
      <c r="A115" s="9"/>
      <c r="B115" s="9"/>
      <c r="C115" s="9"/>
      <c r="D115" s="10"/>
      <c r="E115" s="10"/>
      <c r="F115" s="9"/>
      <c r="G115" s="9"/>
      <c r="H115" s="10"/>
      <c r="I115" s="10"/>
      <c r="J115" s="10"/>
      <c r="K115" s="9"/>
    </row>
    <row r="116" spans="1:11" x14ac:dyDescent="0.25">
      <c r="A116" s="9"/>
      <c r="B116" s="9"/>
      <c r="C116" s="9"/>
      <c r="D116" s="10"/>
      <c r="E116" s="10"/>
      <c r="F116" s="9"/>
      <c r="G116" s="9"/>
      <c r="H116" s="10"/>
      <c r="I116" s="10"/>
      <c r="J116" s="10"/>
      <c r="K116" s="9"/>
    </row>
    <row r="117" spans="1:11" x14ac:dyDescent="0.25">
      <c r="A117" s="9"/>
      <c r="B117" s="9"/>
      <c r="C117" s="9"/>
      <c r="D117" s="10"/>
      <c r="E117" s="10"/>
      <c r="F117" s="9"/>
      <c r="G117" s="9"/>
      <c r="H117" s="10"/>
      <c r="I117" s="10"/>
      <c r="J117" s="10"/>
      <c r="K117" s="9"/>
    </row>
    <row r="118" spans="1:11" x14ac:dyDescent="0.25">
      <c r="A118" s="9"/>
      <c r="B118" s="9"/>
      <c r="C118" s="9"/>
      <c r="D118" s="10"/>
      <c r="E118" s="10"/>
      <c r="F118" s="9"/>
      <c r="G118" s="9"/>
      <c r="H118" s="10"/>
      <c r="I118" s="10"/>
      <c r="J118" s="10"/>
      <c r="K118" s="9"/>
    </row>
    <row r="119" spans="1:11" x14ac:dyDescent="0.25">
      <c r="A119" s="9"/>
      <c r="B119" s="9"/>
      <c r="C119" s="9"/>
      <c r="D119" s="10"/>
      <c r="E119" s="10"/>
      <c r="F119" s="9"/>
      <c r="G119" s="9"/>
      <c r="H119" s="10"/>
      <c r="I119" s="10"/>
      <c r="J119" s="10"/>
      <c r="K119" s="9"/>
    </row>
    <row r="120" spans="1:11" x14ac:dyDescent="0.25">
      <c r="A120" s="9"/>
      <c r="B120" s="9"/>
      <c r="C120" s="9"/>
      <c r="D120" s="10"/>
      <c r="E120" s="10"/>
      <c r="F120" s="9"/>
      <c r="G120" s="9"/>
      <c r="H120" s="10"/>
      <c r="I120" s="10"/>
      <c r="J120" s="10"/>
      <c r="K120" s="9"/>
    </row>
    <row r="121" spans="1:11" x14ac:dyDescent="0.25">
      <c r="A121" s="9"/>
      <c r="B121" s="9"/>
      <c r="C121" s="9"/>
      <c r="D121" s="10"/>
      <c r="E121" s="10"/>
      <c r="F121" s="9"/>
      <c r="G121" s="9"/>
      <c r="H121" s="10"/>
      <c r="I121" s="10"/>
      <c r="J121" s="10"/>
      <c r="K121" s="9"/>
    </row>
    <row r="122" spans="1:11" x14ac:dyDescent="0.25">
      <c r="A122" s="9"/>
      <c r="B122" s="9"/>
      <c r="C122" s="9"/>
      <c r="D122" s="10"/>
      <c r="E122" s="10"/>
      <c r="F122" s="9"/>
      <c r="G122" s="9"/>
      <c r="H122" s="10"/>
      <c r="I122" s="10"/>
      <c r="J122" s="10"/>
      <c r="K122" s="9"/>
    </row>
    <row r="123" spans="1:11" x14ac:dyDescent="0.25">
      <c r="A123" s="9"/>
      <c r="B123" s="9"/>
      <c r="C123" s="9"/>
      <c r="D123" s="10"/>
      <c r="E123" s="10"/>
      <c r="F123" s="9"/>
      <c r="G123" s="9"/>
      <c r="H123" s="10"/>
      <c r="I123" s="10"/>
      <c r="J123" s="10"/>
      <c r="K123" s="9"/>
    </row>
    <row r="124" spans="1:11" x14ac:dyDescent="0.25">
      <c r="A124" s="9"/>
      <c r="B124" s="9"/>
      <c r="C124" s="9"/>
      <c r="D124" s="10"/>
      <c r="E124" s="10"/>
      <c r="F124" s="9"/>
      <c r="G124" s="9"/>
      <c r="H124" s="10"/>
      <c r="I124" s="10"/>
      <c r="J124" s="10"/>
      <c r="K124" s="9"/>
    </row>
    <row r="125" spans="1:11" x14ac:dyDescent="0.25">
      <c r="A125" s="9"/>
      <c r="B125" s="9"/>
      <c r="C125" s="9"/>
      <c r="D125" s="10"/>
      <c r="E125" s="10"/>
      <c r="F125" s="9"/>
      <c r="G125" s="9"/>
      <c r="H125" s="10"/>
      <c r="I125" s="10"/>
      <c r="J125" s="10"/>
      <c r="K125" s="9"/>
    </row>
    <row r="126" spans="1:11" x14ac:dyDescent="0.25">
      <c r="A126" s="9"/>
      <c r="B126" s="9"/>
      <c r="C126" s="9"/>
      <c r="D126" s="10"/>
      <c r="E126" s="10"/>
      <c r="F126" s="9"/>
      <c r="G126" s="9"/>
      <c r="H126" s="10"/>
      <c r="I126" s="10"/>
      <c r="J126" s="10"/>
      <c r="K126" s="9"/>
    </row>
    <row r="127" spans="1:11" x14ac:dyDescent="0.25">
      <c r="A127" s="9"/>
      <c r="B127" s="9"/>
      <c r="C127" s="9"/>
      <c r="D127" s="10"/>
      <c r="E127" s="10"/>
      <c r="F127" s="9"/>
      <c r="G127" s="9"/>
      <c r="H127" s="10"/>
      <c r="I127" s="10"/>
      <c r="J127" s="10"/>
      <c r="K127" s="9"/>
    </row>
    <row r="128" spans="1:11" x14ac:dyDescent="0.25">
      <c r="A128" s="9"/>
      <c r="B128" s="9"/>
      <c r="C128" s="9"/>
      <c r="D128" s="10"/>
      <c r="E128" s="10"/>
      <c r="F128" s="9"/>
      <c r="G128" s="9"/>
      <c r="H128" s="10"/>
      <c r="I128" s="10"/>
      <c r="J128" s="10"/>
      <c r="K128" s="9"/>
    </row>
    <row r="129" spans="1:11" x14ac:dyDescent="0.25">
      <c r="A129" s="9"/>
      <c r="B129" s="9"/>
      <c r="C129" s="9"/>
      <c r="D129" s="10"/>
      <c r="E129" s="10"/>
      <c r="F129" s="9"/>
      <c r="G129" s="9"/>
      <c r="H129" s="10"/>
      <c r="I129" s="10"/>
      <c r="J129" s="10"/>
      <c r="K129" s="9"/>
    </row>
    <row r="130" spans="1:11" x14ac:dyDescent="0.25">
      <c r="A130" s="9"/>
      <c r="B130" s="9"/>
      <c r="C130" s="9"/>
      <c r="D130" s="10"/>
      <c r="E130" s="10"/>
      <c r="F130" s="9"/>
      <c r="G130" s="9"/>
      <c r="H130" s="10"/>
      <c r="I130" s="10"/>
      <c r="J130" s="10"/>
      <c r="K130" s="9"/>
    </row>
    <row r="131" spans="1:11" x14ac:dyDescent="0.25">
      <c r="A131" s="9"/>
      <c r="B131" s="9"/>
      <c r="C131" s="9"/>
      <c r="D131" s="10"/>
      <c r="E131" s="10"/>
      <c r="F131" s="9"/>
      <c r="G131" s="9"/>
      <c r="H131" s="10"/>
      <c r="I131" s="10"/>
      <c r="J131" s="10"/>
      <c r="K131" s="9"/>
    </row>
    <row r="132" spans="1:11" x14ac:dyDescent="0.25">
      <c r="A132" s="9"/>
      <c r="B132" s="9"/>
      <c r="C132" s="9"/>
      <c r="D132" s="10"/>
      <c r="E132" s="10"/>
      <c r="F132" s="9"/>
      <c r="G132" s="9"/>
      <c r="H132" s="10"/>
      <c r="I132" s="10"/>
      <c r="J132" s="10"/>
      <c r="K132" s="9"/>
    </row>
    <row r="133" spans="1:11" x14ac:dyDescent="0.25">
      <c r="A133" s="9"/>
      <c r="B133" s="9"/>
      <c r="C133" s="9"/>
      <c r="D133" s="10"/>
      <c r="E133" s="10"/>
      <c r="F133" s="9"/>
      <c r="G133" s="9"/>
      <c r="H133" s="10"/>
      <c r="I133" s="10"/>
      <c r="J133" s="10"/>
      <c r="K133" s="9"/>
    </row>
    <row r="134" spans="1:11" x14ac:dyDescent="0.25">
      <c r="A134" s="9"/>
      <c r="B134" s="9"/>
      <c r="C134" s="9"/>
      <c r="D134" s="10"/>
      <c r="E134" s="10"/>
      <c r="F134" s="9"/>
      <c r="G134" s="9"/>
      <c r="H134" s="10"/>
      <c r="I134" s="10"/>
      <c r="J134" s="10"/>
      <c r="K134" s="9"/>
    </row>
    <row r="135" spans="1:11" x14ac:dyDescent="0.25">
      <c r="A135" s="9"/>
      <c r="B135" s="9"/>
      <c r="C135" s="9"/>
      <c r="D135" s="10"/>
      <c r="E135" s="10"/>
      <c r="F135" s="9"/>
      <c r="G135" s="9"/>
      <c r="H135" s="10"/>
      <c r="I135" s="10"/>
      <c r="J135" s="10"/>
      <c r="K135" s="9"/>
    </row>
    <row r="136" spans="1:11" x14ac:dyDescent="0.25">
      <c r="A136" s="9"/>
      <c r="B136" s="9"/>
      <c r="C136" s="9"/>
      <c r="D136" s="10"/>
      <c r="E136" s="10"/>
      <c r="F136" s="9"/>
      <c r="G136" s="9"/>
      <c r="H136" s="10"/>
      <c r="I136" s="10"/>
      <c r="J136" s="10"/>
      <c r="K136" s="9"/>
    </row>
    <row r="137" spans="1:11" x14ac:dyDescent="0.25">
      <c r="A137" s="9"/>
      <c r="B137" s="9"/>
      <c r="C137" s="9"/>
      <c r="D137" s="10"/>
      <c r="E137" s="10"/>
      <c r="F137" s="9"/>
      <c r="G137" s="9"/>
      <c r="H137" s="10"/>
      <c r="I137" s="10"/>
      <c r="J137" s="10"/>
      <c r="K137" s="9"/>
    </row>
    <row r="138" spans="1:11" x14ac:dyDescent="0.25">
      <c r="A138" s="9"/>
      <c r="B138" s="9"/>
      <c r="C138" s="9"/>
      <c r="D138" s="10"/>
      <c r="E138" s="10"/>
      <c r="F138" s="9"/>
      <c r="G138" s="9"/>
      <c r="H138" s="10"/>
      <c r="I138" s="10"/>
      <c r="J138" s="10"/>
      <c r="K138" s="9"/>
    </row>
    <row r="139" spans="1:11" x14ac:dyDescent="0.25">
      <c r="A139" s="9"/>
      <c r="B139" s="9"/>
      <c r="C139" s="9"/>
      <c r="D139" s="10"/>
      <c r="E139" s="10"/>
      <c r="F139" s="9"/>
      <c r="G139" s="9"/>
      <c r="H139" s="10"/>
      <c r="I139" s="10"/>
      <c r="J139" s="10"/>
      <c r="K139" s="9"/>
    </row>
    <row r="140" spans="1:11" x14ac:dyDescent="0.25">
      <c r="A140" s="9"/>
      <c r="B140" s="9"/>
      <c r="C140" s="9"/>
      <c r="D140" s="10"/>
      <c r="E140" s="10"/>
      <c r="F140" s="9"/>
      <c r="G140" s="9"/>
      <c r="H140" s="10"/>
      <c r="I140" s="10"/>
      <c r="J140" s="10"/>
      <c r="K140" s="9"/>
    </row>
    <row r="141" spans="1:11" x14ac:dyDescent="0.25">
      <c r="A141" s="9"/>
      <c r="B141" s="9"/>
      <c r="C141" s="9"/>
      <c r="D141" s="10"/>
      <c r="E141" s="10"/>
      <c r="F141" s="9"/>
      <c r="G141" s="9"/>
      <c r="H141" s="10"/>
      <c r="I141" s="10"/>
      <c r="J141" s="10"/>
      <c r="K141" s="9"/>
    </row>
    <row r="142" spans="1:11" x14ac:dyDescent="0.25">
      <c r="A142" s="9"/>
      <c r="B142" s="9"/>
      <c r="C142" s="9"/>
      <c r="D142" s="10"/>
      <c r="E142" s="10"/>
      <c r="F142" s="9"/>
      <c r="G142" s="9"/>
      <c r="H142" s="10"/>
      <c r="I142" s="10"/>
      <c r="J142" s="10"/>
      <c r="K142" s="9"/>
    </row>
    <row r="143" spans="1:11" x14ac:dyDescent="0.25">
      <c r="A143" s="9"/>
      <c r="B143" s="9"/>
      <c r="C143" s="9"/>
      <c r="D143" s="10"/>
      <c r="E143" s="10"/>
      <c r="F143" s="9"/>
      <c r="G143" s="9"/>
      <c r="H143" s="10"/>
      <c r="I143" s="10"/>
      <c r="J143" s="10"/>
      <c r="K143" s="9"/>
    </row>
    <row r="144" spans="1:11" x14ac:dyDescent="0.25">
      <c r="A144" s="9"/>
      <c r="B144" s="9"/>
      <c r="C144" s="9"/>
      <c r="D144" s="10"/>
      <c r="E144" s="10"/>
      <c r="F144" s="9"/>
      <c r="G144" s="9"/>
      <c r="H144" s="10"/>
      <c r="I144" s="10"/>
      <c r="J144" s="10"/>
      <c r="K144" s="9"/>
    </row>
    <row r="145" spans="1:11" x14ac:dyDescent="0.25">
      <c r="A145" s="9"/>
      <c r="B145" s="9"/>
      <c r="C145" s="9"/>
      <c r="D145" s="10"/>
      <c r="E145" s="10"/>
      <c r="F145" s="9"/>
      <c r="G145" s="9"/>
      <c r="H145" s="10"/>
      <c r="I145" s="10"/>
      <c r="J145" s="10"/>
      <c r="K145" s="9"/>
    </row>
    <row r="146" spans="1:11" x14ac:dyDescent="0.25">
      <c r="A146" s="9"/>
      <c r="B146" s="9"/>
      <c r="C146" s="9"/>
      <c r="D146" s="10"/>
      <c r="E146" s="10"/>
      <c r="F146" s="9"/>
      <c r="G146" s="9"/>
      <c r="H146" s="10"/>
      <c r="I146" s="10"/>
      <c r="J146" s="10"/>
      <c r="K146" s="9"/>
    </row>
    <row r="147" spans="1:11" x14ac:dyDescent="0.25">
      <c r="A147" s="9"/>
      <c r="B147" s="9"/>
      <c r="C147" s="9"/>
      <c r="D147" s="10"/>
      <c r="E147" s="10"/>
      <c r="F147" s="9"/>
      <c r="G147" s="9"/>
      <c r="H147" s="10"/>
      <c r="I147" s="10"/>
      <c r="J147" s="10"/>
      <c r="K147" s="9"/>
    </row>
    <row r="148" spans="1:11" x14ac:dyDescent="0.25">
      <c r="A148" s="9"/>
      <c r="B148" s="9"/>
      <c r="C148" s="9"/>
      <c r="D148" s="10"/>
      <c r="E148" s="10"/>
      <c r="F148" s="9"/>
      <c r="G148" s="9"/>
      <c r="H148" s="10"/>
      <c r="I148" s="10"/>
      <c r="J148" s="10"/>
      <c r="K148" s="9"/>
    </row>
    <row r="149" spans="1:11" x14ac:dyDescent="0.25">
      <c r="A149" s="9"/>
      <c r="B149" s="9"/>
      <c r="C149" s="9"/>
      <c r="D149" s="10"/>
      <c r="E149" s="10"/>
      <c r="F149" s="9"/>
      <c r="G149" s="9"/>
      <c r="H149" s="10"/>
      <c r="I149" s="10"/>
      <c r="J149" s="10"/>
      <c r="K149" s="9"/>
    </row>
    <row r="150" spans="1:11" x14ac:dyDescent="0.25">
      <c r="A150" s="9"/>
      <c r="B150" s="9"/>
      <c r="C150" s="9"/>
      <c r="D150" s="10"/>
      <c r="E150" s="10"/>
      <c r="F150" s="9"/>
      <c r="G150" s="9"/>
      <c r="H150" s="10"/>
      <c r="I150" s="10"/>
      <c r="J150" s="10"/>
      <c r="K150" s="9"/>
    </row>
    <row r="151" spans="1:11" x14ac:dyDescent="0.25">
      <c r="A151" s="9"/>
      <c r="B151" s="9"/>
      <c r="C151" s="9"/>
      <c r="D151" s="10"/>
      <c r="E151" s="10"/>
      <c r="F151" s="9"/>
      <c r="G151" s="9"/>
      <c r="H151" s="10"/>
      <c r="I151" s="10"/>
      <c r="J151" s="10"/>
      <c r="K151" s="9"/>
    </row>
    <row r="152" spans="1:11" x14ac:dyDescent="0.25">
      <c r="A152" s="9"/>
      <c r="B152" s="9"/>
      <c r="C152" s="9"/>
      <c r="D152" s="10"/>
      <c r="E152" s="10"/>
      <c r="F152" s="9"/>
      <c r="G152" s="9"/>
      <c r="H152" s="10"/>
      <c r="I152" s="10"/>
      <c r="J152" s="10"/>
      <c r="K152" s="9"/>
    </row>
    <row r="153" spans="1:11" x14ac:dyDescent="0.25">
      <c r="A153" s="9"/>
      <c r="B153" s="9"/>
      <c r="C153" s="9"/>
      <c r="D153" s="10"/>
      <c r="E153" s="10"/>
      <c r="F153" s="9"/>
      <c r="G153" s="9"/>
      <c r="H153" s="10"/>
      <c r="I153" s="10"/>
      <c r="J153" s="10"/>
      <c r="K153" s="9"/>
    </row>
    <row r="154" spans="1:11" x14ac:dyDescent="0.25">
      <c r="A154" s="9"/>
      <c r="B154" s="9"/>
      <c r="C154" s="9"/>
      <c r="D154" s="10"/>
      <c r="E154" s="10"/>
      <c r="F154" s="9"/>
      <c r="G154" s="9"/>
      <c r="H154" s="10"/>
      <c r="I154" s="10"/>
      <c r="J154" s="10"/>
      <c r="K154" s="9"/>
    </row>
    <row r="155" spans="1:11" x14ac:dyDescent="0.25">
      <c r="A155" s="9"/>
      <c r="B155" s="9"/>
      <c r="C155" s="9"/>
      <c r="D155" s="10"/>
      <c r="E155" s="10"/>
      <c r="F155" s="9"/>
      <c r="G155" s="9"/>
      <c r="H155" s="10"/>
      <c r="I155" s="10"/>
      <c r="J155" s="10"/>
      <c r="K155" s="9"/>
    </row>
    <row r="156" spans="1:11" x14ac:dyDescent="0.25">
      <c r="A156" s="9"/>
      <c r="B156" s="9"/>
      <c r="C156" s="9"/>
      <c r="D156" s="10"/>
      <c r="E156" s="10"/>
      <c r="F156" s="9"/>
      <c r="G156" s="9"/>
      <c r="H156" s="10"/>
      <c r="I156" s="10"/>
      <c r="J156" s="10"/>
      <c r="K156" s="9"/>
    </row>
    <row r="157" spans="1:11" x14ac:dyDescent="0.25">
      <c r="A157" s="9"/>
      <c r="B157" s="9"/>
      <c r="C157" s="9"/>
      <c r="D157" s="10"/>
      <c r="E157" s="10"/>
      <c r="F157" s="9"/>
      <c r="G157" s="9"/>
      <c r="H157" s="10"/>
      <c r="I157" s="10"/>
      <c r="J157" s="10"/>
      <c r="K157" s="9"/>
    </row>
    <row r="158" spans="1:11" x14ac:dyDescent="0.25">
      <c r="A158" s="9"/>
      <c r="B158" s="9"/>
      <c r="C158" s="9"/>
      <c r="D158" s="10"/>
      <c r="E158" s="10"/>
      <c r="F158" s="9"/>
      <c r="G158" s="9"/>
      <c r="H158" s="10"/>
      <c r="I158" s="10"/>
      <c r="J158" s="10"/>
      <c r="K158" s="9"/>
    </row>
    <row r="159" spans="1:11" x14ac:dyDescent="0.25">
      <c r="A159" s="9"/>
      <c r="B159" s="9"/>
      <c r="C159" s="9"/>
      <c r="D159" s="10"/>
      <c r="E159" s="10"/>
      <c r="F159" s="9"/>
      <c r="G159" s="9"/>
      <c r="H159" s="10"/>
      <c r="I159" s="10"/>
      <c r="J159" s="10"/>
      <c r="K159" s="9"/>
    </row>
    <row r="160" spans="1:11" x14ac:dyDescent="0.25">
      <c r="A160" s="9"/>
      <c r="B160" s="9"/>
      <c r="C160" s="9"/>
      <c r="D160" s="10"/>
      <c r="E160" s="10"/>
      <c r="F160" s="9"/>
      <c r="G160" s="9"/>
      <c r="H160" s="10"/>
      <c r="I160" s="10"/>
      <c r="J160" s="10"/>
      <c r="K160" s="9"/>
    </row>
    <row r="161" spans="1:11" x14ac:dyDescent="0.25">
      <c r="A161" s="9"/>
      <c r="B161" s="9"/>
      <c r="C161" s="9"/>
      <c r="D161" s="10"/>
      <c r="E161" s="10"/>
      <c r="F161" s="9"/>
      <c r="G161" s="9"/>
      <c r="H161" s="10"/>
      <c r="I161" s="10"/>
      <c r="J161" s="10"/>
      <c r="K161" s="9"/>
    </row>
    <row r="162" spans="1:11" x14ac:dyDescent="0.25">
      <c r="A162" s="9"/>
      <c r="B162" s="9"/>
      <c r="C162" s="9"/>
      <c r="D162" s="10"/>
      <c r="E162" s="10"/>
      <c r="F162" s="9"/>
      <c r="G162" s="9"/>
      <c r="H162" s="10"/>
      <c r="I162" s="10"/>
      <c r="J162" s="10"/>
      <c r="K162" s="9"/>
    </row>
    <row r="163" spans="1:11" x14ac:dyDescent="0.25">
      <c r="A163" s="9"/>
      <c r="B163" s="9"/>
      <c r="C163" s="9"/>
      <c r="D163" s="10"/>
      <c r="E163" s="10"/>
      <c r="F163" s="9"/>
      <c r="G163" s="9"/>
      <c r="H163" s="10"/>
      <c r="I163" s="10"/>
      <c r="J163" s="10"/>
      <c r="K163" s="9"/>
    </row>
    <row r="164" spans="1:11" x14ac:dyDescent="0.25">
      <c r="A164" s="9"/>
      <c r="B164" s="9"/>
      <c r="C164" s="9"/>
      <c r="D164" s="10"/>
      <c r="E164" s="10"/>
      <c r="F164" s="9"/>
      <c r="G164" s="9"/>
      <c r="H164" s="10"/>
      <c r="I164" s="10"/>
      <c r="J164" s="10"/>
      <c r="K164" s="9"/>
    </row>
    <row r="165" spans="1:11" x14ac:dyDescent="0.25">
      <c r="A165" s="9"/>
      <c r="B165" s="9"/>
      <c r="C165" s="9"/>
      <c r="D165" s="10"/>
      <c r="E165" s="10"/>
      <c r="F165" s="9"/>
      <c r="G165" s="9"/>
      <c r="H165" s="10"/>
      <c r="I165" s="10"/>
      <c r="J165" s="10"/>
      <c r="K165" s="9"/>
    </row>
    <row r="166" spans="1:11" x14ac:dyDescent="0.25">
      <c r="A166" s="9"/>
      <c r="B166" s="9"/>
      <c r="C166" s="9"/>
      <c r="D166" s="10"/>
      <c r="E166" s="10"/>
      <c r="F166" s="9"/>
      <c r="G166" s="9"/>
      <c r="H166" s="10"/>
      <c r="I166" s="10"/>
      <c r="J166" s="10"/>
      <c r="K166" s="9"/>
    </row>
    <row r="167" spans="1:11" x14ac:dyDescent="0.25">
      <c r="A167" s="9"/>
      <c r="B167" s="9"/>
      <c r="C167" s="9"/>
      <c r="D167" s="10"/>
      <c r="E167" s="10"/>
      <c r="F167" s="9"/>
      <c r="G167" s="9"/>
      <c r="H167" s="10"/>
      <c r="I167" s="10"/>
      <c r="J167" s="10"/>
      <c r="K167" s="9"/>
    </row>
    <row r="168" spans="1:11" x14ac:dyDescent="0.25">
      <c r="A168" s="9"/>
      <c r="B168" s="9"/>
      <c r="C168" s="9"/>
      <c r="D168" s="10"/>
      <c r="E168" s="10"/>
      <c r="F168" s="9"/>
      <c r="G168" s="9"/>
      <c r="H168" s="10"/>
      <c r="I168" s="10"/>
      <c r="J168" s="10"/>
      <c r="K168" s="9"/>
    </row>
    <row r="169" spans="1:11" x14ac:dyDescent="0.25">
      <c r="A169" s="9"/>
      <c r="B169" s="9"/>
      <c r="C169" s="9"/>
      <c r="D169" s="10"/>
      <c r="E169" s="10"/>
      <c r="F169" s="9"/>
      <c r="G169" s="9"/>
      <c r="H169" s="10"/>
      <c r="I169" s="10"/>
      <c r="J169" s="10"/>
      <c r="K169" s="9"/>
    </row>
    <row r="170" spans="1:11" x14ac:dyDescent="0.25">
      <c r="A170" s="9"/>
      <c r="B170" s="9"/>
      <c r="C170" s="9"/>
      <c r="D170" s="10"/>
      <c r="E170" s="10"/>
      <c r="F170" s="9"/>
      <c r="G170" s="9"/>
      <c r="H170" s="10"/>
      <c r="I170" s="10"/>
      <c r="J170" s="10"/>
      <c r="K170" s="9"/>
    </row>
    <row r="171" spans="1:11" x14ac:dyDescent="0.25">
      <c r="A171" s="9"/>
      <c r="B171" s="9"/>
      <c r="C171" s="9"/>
      <c r="D171" s="10"/>
      <c r="E171" s="10"/>
      <c r="F171" s="9"/>
      <c r="G171" s="9"/>
      <c r="H171" s="10"/>
      <c r="I171" s="10"/>
      <c r="J171" s="10"/>
      <c r="K171" s="9"/>
    </row>
    <row r="172" spans="1:11" x14ac:dyDescent="0.25">
      <c r="A172" s="9"/>
      <c r="B172" s="9"/>
      <c r="C172" s="9"/>
      <c r="D172" s="10"/>
      <c r="E172" s="10"/>
      <c r="F172" s="9"/>
      <c r="G172" s="9"/>
      <c r="H172" s="10"/>
      <c r="I172" s="10"/>
      <c r="J172" s="10"/>
      <c r="K172" s="9"/>
    </row>
    <row r="173" spans="1:11" x14ac:dyDescent="0.25">
      <c r="A173" s="9"/>
      <c r="B173" s="9"/>
      <c r="C173" s="9"/>
      <c r="D173" s="10"/>
      <c r="E173" s="10"/>
      <c r="F173" s="9"/>
      <c r="G173" s="9"/>
      <c r="H173" s="10"/>
      <c r="I173" s="10"/>
      <c r="J173" s="10"/>
      <c r="K173" s="9"/>
    </row>
    <row r="174" spans="1:11" x14ac:dyDescent="0.25">
      <c r="A174" s="9"/>
      <c r="B174" s="9"/>
      <c r="C174" s="9"/>
      <c r="D174" s="10"/>
      <c r="E174" s="10"/>
      <c r="F174" s="9"/>
      <c r="G174" s="9"/>
      <c r="H174" s="10"/>
      <c r="I174" s="10"/>
      <c r="J174" s="10"/>
      <c r="K174" s="9"/>
    </row>
    <row r="175" spans="1:11" x14ac:dyDescent="0.25">
      <c r="A175" s="9"/>
      <c r="B175" s="9"/>
      <c r="C175" s="9"/>
      <c r="D175" s="10"/>
      <c r="E175" s="10"/>
      <c r="F175" s="9"/>
      <c r="G175" s="9"/>
      <c r="H175" s="10"/>
      <c r="I175" s="10"/>
      <c r="J175" s="10"/>
      <c r="K175" s="9"/>
    </row>
    <row r="176" spans="1:11" x14ac:dyDescent="0.25">
      <c r="A176" s="9"/>
      <c r="B176" s="9"/>
      <c r="C176" s="9"/>
      <c r="D176" s="10"/>
      <c r="E176" s="10"/>
      <c r="F176" s="9"/>
      <c r="G176" s="9"/>
      <c r="H176" s="10"/>
      <c r="I176" s="10"/>
      <c r="J176" s="10"/>
      <c r="K176" s="9"/>
    </row>
    <row r="177" spans="1:11" x14ac:dyDescent="0.25">
      <c r="A177" s="9"/>
      <c r="B177" s="9"/>
      <c r="C177" s="9"/>
      <c r="D177" s="10"/>
      <c r="E177" s="10"/>
      <c r="F177" s="9"/>
      <c r="G177" s="9"/>
      <c r="H177" s="10"/>
      <c r="I177" s="10"/>
      <c r="J177" s="10"/>
      <c r="K177" s="9"/>
    </row>
    <row r="178" spans="1:11" x14ac:dyDescent="0.25">
      <c r="A178" s="9"/>
      <c r="B178" s="9"/>
      <c r="C178" s="9"/>
      <c r="D178" s="10"/>
      <c r="E178" s="10"/>
      <c r="F178" s="9"/>
      <c r="G178" s="9"/>
      <c r="H178" s="10"/>
      <c r="I178" s="10"/>
      <c r="J178" s="10"/>
      <c r="K178" s="9"/>
    </row>
    <row r="179" spans="1:11" x14ac:dyDescent="0.25">
      <c r="A179" s="9"/>
      <c r="B179" s="9"/>
      <c r="C179" s="9"/>
      <c r="D179" s="10"/>
      <c r="E179" s="10"/>
      <c r="F179" s="9"/>
      <c r="G179" s="9"/>
      <c r="H179" s="10"/>
      <c r="I179" s="10"/>
      <c r="J179" s="10"/>
      <c r="K179" s="9"/>
    </row>
    <row r="180" spans="1:11" x14ac:dyDescent="0.25">
      <c r="A180" s="9"/>
      <c r="B180" s="9"/>
      <c r="C180" s="9"/>
      <c r="D180" s="10"/>
      <c r="E180" s="10"/>
      <c r="F180" s="9"/>
      <c r="G180" s="9"/>
      <c r="H180" s="10"/>
      <c r="I180" s="10"/>
      <c r="J180" s="10"/>
      <c r="K180" s="9"/>
    </row>
    <row r="181" spans="1:11" x14ac:dyDescent="0.25">
      <c r="A181" s="9"/>
      <c r="B181" s="9"/>
      <c r="C181" s="9"/>
      <c r="D181" s="10"/>
      <c r="E181" s="10"/>
      <c r="F181" s="9"/>
      <c r="G181" s="9"/>
      <c r="H181" s="10"/>
      <c r="I181" s="10"/>
      <c r="J181" s="10"/>
      <c r="K181" s="9"/>
    </row>
    <row r="182" spans="1:11" x14ac:dyDescent="0.25">
      <c r="A182" s="9"/>
      <c r="B182" s="9"/>
      <c r="C182" s="9"/>
      <c r="D182" s="10"/>
      <c r="E182" s="10"/>
      <c r="F182" s="9"/>
      <c r="G182" s="9"/>
      <c r="H182" s="10"/>
      <c r="I182" s="10"/>
      <c r="J182" s="10"/>
      <c r="K182" s="9"/>
    </row>
    <row r="183" spans="1:11" x14ac:dyDescent="0.25">
      <c r="A183" s="9"/>
      <c r="B183" s="9"/>
      <c r="C183" s="9"/>
      <c r="D183" s="10"/>
      <c r="E183" s="10"/>
      <c r="F183" s="9"/>
      <c r="G183" s="9"/>
      <c r="H183" s="10"/>
      <c r="I183" s="10"/>
      <c r="J183" s="10"/>
      <c r="K183" s="9"/>
    </row>
    <row r="184" spans="1:11" x14ac:dyDescent="0.25">
      <c r="A184" s="9"/>
      <c r="B184" s="9"/>
      <c r="C184" s="9"/>
      <c r="D184" s="10"/>
      <c r="E184" s="10"/>
      <c r="F184" s="9"/>
      <c r="G184" s="9"/>
      <c r="H184" s="10"/>
      <c r="I184" s="10"/>
      <c r="J184" s="10"/>
      <c r="K184" s="9"/>
    </row>
    <row r="185" spans="1:11" x14ac:dyDescent="0.25">
      <c r="A185" s="9"/>
      <c r="B185" s="9"/>
      <c r="C185" s="9"/>
      <c r="D185" s="10"/>
      <c r="E185" s="10"/>
      <c r="F185" s="9"/>
      <c r="G185" s="9"/>
      <c r="H185" s="10"/>
      <c r="I185" s="10"/>
      <c r="J185" s="10"/>
      <c r="K185" s="9"/>
    </row>
    <row r="186" spans="1:11" x14ac:dyDescent="0.25">
      <c r="A186" s="9"/>
      <c r="B186" s="9"/>
      <c r="C186" s="9"/>
      <c r="D186" s="10"/>
      <c r="E186" s="10"/>
      <c r="F186" s="9"/>
      <c r="G186" s="9"/>
      <c r="H186" s="10"/>
      <c r="I186" s="10"/>
      <c r="J186" s="10"/>
      <c r="K186" s="9"/>
    </row>
    <row r="187" spans="1:11" x14ac:dyDescent="0.25">
      <c r="A187" s="9"/>
      <c r="B187" s="9"/>
      <c r="C187" s="9"/>
      <c r="D187" s="10"/>
      <c r="E187" s="10"/>
      <c r="F187" s="9"/>
      <c r="G187" s="9"/>
      <c r="H187" s="10"/>
      <c r="I187" s="10"/>
      <c r="J187" s="10"/>
      <c r="K187" s="9"/>
    </row>
    <row r="188" spans="1:11" x14ac:dyDescent="0.25">
      <c r="A188" s="9"/>
      <c r="B188" s="9"/>
      <c r="C188" s="9"/>
      <c r="D188" s="10"/>
      <c r="E188" s="10"/>
      <c r="F188" s="9"/>
      <c r="G188" s="9"/>
      <c r="H188" s="10"/>
      <c r="I188" s="10"/>
      <c r="J188" s="10"/>
      <c r="K188" s="9"/>
    </row>
    <row r="189" spans="1:11" x14ac:dyDescent="0.25">
      <c r="A189" s="9"/>
      <c r="B189" s="9"/>
      <c r="C189" s="9"/>
      <c r="D189" s="10"/>
      <c r="E189" s="10"/>
      <c r="F189" s="9"/>
      <c r="G189" s="9"/>
      <c r="H189" s="10"/>
      <c r="I189" s="10"/>
      <c r="J189" s="10"/>
      <c r="K189" s="9"/>
    </row>
    <row r="190" spans="1:11" x14ac:dyDescent="0.25">
      <c r="A190" s="9"/>
      <c r="B190" s="9"/>
      <c r="C190" s="9"/>
      <c r="D190" s="10"/>
      <c r="E190" s="10"/>
      <c r="F190" s="9"/>
      <c r="G190" s="9"/>
      <c r="H190" s="10"/>
      <c r="I190" s="10"/>
      <c r="J190" s="10"/>
      <c r="K190" s="9"/>
    </row>
    <row r="191" spans="1:11" x14ac:dyDescent="0.25">
      <c r="A191" s="9"/>
      <c r="B191" s="9"/>
      <c r="C191" s="9"/>
      <c r="D191" s="10"/>
      <c r="E191" s="10"/>
      <c r="F191" s="9"/>
      <c r="G191" s="9"/>
      <c r="H191" s="10"/>
      <c r="I191" s="10"/>
      <c r="J191" s="10"/>
      <c r="K191" s="9"/>
    </row>
    <row r="192" spans="1:11" x14ac:dyDescent="0.25">
      <c r="A192" s="9"/>
      <c r="B192" s="9"/>
      <c r="C192" s="9"/>
      <c r="D192" s="10"/>
      <c r="E192" s="10"/>
      <c r="F192" s="9"/>
      <c r="G192" s="9"/>
      <c r="H192" s="10"/>
      <c r="I192" s="10"/>
      <c r="J192" s="10"/>
      <c r="K192" s="9"/>
    </row>
    <row r="193" spans="1:11" x14ac:dyDescent="0.25">
      <c r="A193" s="9"/>
      <c r="B193" s="9"/>
      <c r="C193" s="9"/>
      <c r="D193" s="10"/>
      <c r="E193" s="10"/>
      <c r="F193" s="9"/>
      <c r="G193" s="9"/>
      <c r="H193" s="10"/>
      <c r="I193" s="10"/>
      <c r="J193" s="10"/>
      <c r="K193" s="9"/>
    </row>
    <row r="194" spans="1:11" x14ac:dyDescent="0.25">
      <c r="A194" s="9"/>
      <c r="B194" s="9"/>
      <c r="C194" s="9"/>
      <c r="D194" s="10"/>
      <c r="E194" s="10"/>
      <c r="F194" s="9"/>
      <c r="G194" s="9"/>
      <c r="H194" s="10"/>
      <c r="I194" s="10"/>
      <c r="J194" s="10"/>
      <c r="K194" s="9"/>
    </row>
    <row r="195" spans="1:11" x14ac:dyDescent="0.25">
      <c r="A195" s="9"/>
      <c r="B195" s="9"/>
      <c r="C195" s="9"/>
      <c r="D195" s="10"/>
      <c r="E195" s="10"/>
      <c r="F195" s="9"/>
      <c r="G195" s="9"/>
      <c r="H195" s="10"/>
      <c r="I195" s="10"/>
      <c r="J195" s="10"/>
      <c r="K195" s="9"/>
    </row>
    <row r="196" spans="1:11" x14ac:dyDescent="0.25">
      <c r="A196" s="9"/>
      <c r="B196" s="9"/>
      <c r="C196" s="9"/>
      <c r="D196" s="10"/>
      <c r="E196" s="10"/>
      <c r="F196" s="9"/>
      <c r="G196" s="9"/>
      <c r="H196" s="10"/>
      <c r="I196" s="10"/>
      <c r="J196" s="10"/>
      <c r="K196" s="9"/>
    </row>
    <row r="197" spans="1:11" x14ac:dyDescent="0.25">
      <c r="A197" s="9"/>
      <c r="B197" s="9"/>
      <c r="C197" s="9"/>
      <c r="D197" s="10"/>
      <c r="E197" s="10"/>
      <c r="F197" s="9"/>
      <c r="G197" s="9"/>
      <c r="H197" s="10"/>
      <c r="I197" s="10"/>
      <c r="J197" s="10"/>
      <c r="K197" s="9"/>
    </row>
    <row r="198" spans="1:11" x14ac:dyDescent="0.25">
      <c r="A198" s="9"/>
      <c r="B198" s="9"/>
      <c r="C198" s="9"/>
      <c r="D198" s="10"/>
      <c r="E198" s="10"/>
      <c r="F198" s="9"/>
      <c r="G198" s="9"/>
      <c r="H198" s="10"/>
      <c r="I198" s="10"/>
      <c r="J198" s="10"/>
      <c r="K198" s="9"/>
    </row>
    <row r="199" spans="1:11" x14ac:dyDescent="0.25">
      <c r="A199" s="9"/>
      <c r="B199" s="9"/>
      <c r="C199" s="9"/>
      <c r="D199" s="10"/>
      <c r="E199" s="10"/>
      <c r="F199" s="9"/>
      <c r="G199" s="9"/>
      <c r="H199" s="10"/>
      <c r="I199" s="10"/>
      <c r="J199" s="10"/>
      <c r="K199" s="9"/>
    </row>
    <row r="200" spans="1:11" x14ac:dyDescent="0.25">
      <c r="A200" s="9"/>
      <c r="B200" s="9"/>
      <c r="C200" s="9"/>
      <c r="D200" s="10"/>
      <c r="E200" s="10"/>
      <c r="F200" s="9"/>
      <c r="G200" s="9"/>
      <c r="H200" s="10"/>
      <c r="I200" s="10"/>
      <c r="J200" s="10"/>
      <c r="K200" s="9"/>
    </row>
  </sheetData>
  <mergeCells count="19">
    <mergeCell ref="B5:C5"/>
    <mergeCell ref="D5:E5"/>
    <mergeCell ref="F5:G5"/>
    <mergeCell ref="A1:J1"/>
    <mergeCell ref="B2:F2"/>
    <mergeCell ref="B3:C3"/>
    <mergeCell ref="E3:F3"/>
    <mergeCell ref="A21:J21"/>
    <mergeCell ref="A4:A5"/>
    <mergeCell ref="A6:A7"/>
    <mergeCell ref="A8:A19"/>
    <mergeCell ref="B6:F6"/>
    <mergeCell ref="G6:J6"/>
    <mergeCell ref="B7:F7"/>
    <mergeCell ref="G7:J7"/>
    <mergeCell ref="A20:J20"/>
    <mergeCell ref="B4:C4"/>
    <mergeCell ref="D4:E4"/>
    <mergeCell ref="F4:G4"/>
  </mergeCells>
  <phoneticPr fontId="10" type="noConversion"/>
  <pageMargins left="0.69930555555555596" right="0.69930555555555596" top="0.75" bottom="0.75" header="0.3" footer="0.3"/>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200"/>
  <sheetViews>
    <sheetView workbookViewId="0">
      <selection sqref="A1:J1"/>
    </sheetView>
  </sheetViews>
  <sheetFormatPr defaultColWidth="10" defaultRowHeight="30" customHeight="1" x14ac:dyDescent="0.25"/>
  <cols>
    <col min="1" max="1" width="8.5546875" customWidth="1"/>
    <col min="2" max="2" width="18.44140625" customWidth="1"/>
    <col min="3" max="3" width="6.44140625" customWidth="1"/>
    <col min="4" max="4" width="11" customWidth="1"/>
    <col min="5" max="5" width="6.109375" bestFit="1" customWidth="1"/>
    <col min="6" max="6" width="12.88671875" bestFit="1" customWidth="1"/>
    <col min="7" max="7" width="13.88671875" customWidth="1"/>
    <col min="8" max="8" width="14" customWidth="1"/>
    <col min="9" max="9" width="8.33203125" customWidth="1"/>
    <col min="10" max="10" width="13.6640625" customWidth="1"/>
    <col min="11" max="11" width="10" customWidth="1"/>
  </cols>
  <sheetData>
    <row r="1" spans="1:11" ht="31.2" customHeight="1" x14ac:dyDescent="0.25">
      <c r="A1" s="53" t="s">
        <v>0</v>
      </c>
      <c r="B1" s="53"/>
      <c r="C1" s="53"/>
      <c r="D1" s="53"/>
      <c r="E1" s="53"/>
      <c r="F1" s="53"/>
      <c r="G1" s="53"/>
      <c r="H1" s="53"/>
      <c r="I1" s="53"/>
      <c r="J1" s="53"/>
      <c r="K1" s="9"/>
    </row>
    <row r="2" spans="1:11" ht="46.8" customHeight="1" x14ac:dyDescent="0.25">
      <c r="A2" s="29" t="s">
        <v>1</v>
      </c>
      <c r="B2" s="54" t="s">
        <v>77</v>
      </c>
      <c r="C2" s="54"/>
      <c r="D2" s="54"/>
      <c r="E2" s="54"/>
      <c r="F2" s="54"/>
      <c r="G2" s="29" t="s">
        <v>3</v>
      </c>
      <c r="H2" s="29">
        <f>I9+I10+I11+I12+I13+I14+I15+I16+I17+I18+I19+J5</f>
        <v>100</v>
      </c>
      <c r="I2" s="29" t="s">
        <v>4</v>
      </c>
      <c r="J2" s="29" t="str">
        <f>IF(H2&gt;=90,"优",IF(AND(H2&gt;=80,H2&lt;90),"良",IF(AND(H2&gt;=60,H2&lt;80),"中","差")))</f>
        <v>优</v>
      </c>
      <c r="K2" s="9"/>
    </row>
    <row r="3" spans="1:11" ht="50.4" customHeight="1" x14ac:dyDescent="0.25">
      <c r="A3" s="29" t="s">
        <v>5</v>
      </c>
      <c r="B3" s="54" t="s">
        <v>6</v>
      </c>
      <c r="C3" s="54"/>
      <c r="D3" s="29" t="s">
        <v>7</v>
      </c>
      <c r="E3" s="54" t="s">
        <v>6</v>
      </c>
      <c r="F3" s="54"/>
      <c r="G3" s="29" t="s">
        <v>8</v>
      </c>
      <c r="H3" s="29" t="s">
        <v>9</v>
      </c>
      <c r="I3" s="29" t="s">
        <v>10</v>
      </c>
      <c r="J3" s="29">
        <v>18725703880</v>
      </c>
      <c r="K3" s="9"/>
    </row>
    <row r="4" spans="1:11" ht="46.2" customHeight="1" x14ac:dyDescent="0.25">
      <c r="A4" s="54" t="s">
        <v>11</v>
      </c>
      <c r="B4" s="54" t="s">
        <v>12</v>
      </c>
      <c r="C4" s="54"/>
      <c r="D4" s="54" t="s">
        <v>13</v>
      </c>
      <c r="E4" s="54"/>
      <c r="F4" s="54" t="s">
        <v>14</v>
      </c>
      <c r="G4" s="54"/>
      <c r="H4" s="29" t="s">
        <v>15</v>
      </c>
      <c r="I4" s="29" t="s">
        <v>16</v>
      </c>
      <c r="J4" s="29" t="s">
        <v>17</v>
      </c>
      <c r="K4" s="9"/>
    </row>
    <row r="5" spans="1:11" ht="30" customHeight="1" x14ac:dyDescent="0.25">
      <c r="A5" s="54"/>
      <c r="B5" s="56">
        <v>400000000</v>
      </c>
      <c r="C5" s="56"/>
      <c r="D5" s="56">
        <v>74496977.430000007</v>
      </c>
      <c r="E5" s="56"/>
      <c r="F5" s="56">
        <v>74496977.430000007</v>
      </c>
      <c r="G5" s="56"/>
      <c r="H5" s="30">
        <f>F5/D5</f>
        <v>1</v>
      </c>
      <c r="I5" s="29">
        <v>10</v>
      </c>
      <c r="J5" s="29">
        <f>H5*I5</f>
        <v>10</v>
      </c>
      <c r="K5" s="9"/>
    </row>
    <row r="6" spans="1:11" ht="30" customHeight="1" x14ac:dyDescent="0.25">
      <c r="A6" s="54" t="s">
        <v>18</v>
      </c>
      <c r="B6" s="54" t="s">
        <v>19</v>
      </c>
      <c r="C6" s="54"/>
      <c r="D6" s="54"/>
      <c r="E6" s="54"/>
      <c r="F6" s="54"/>
      <c r="G6" s="54" t="s">
        <v>20</v>
      </c>
      <c r="H6" s="54"/>
      <c r="I6" s="54"/>
      <c r="J6" s="54"/>
      <c r="K6" s="9"/>
    </row>
    <row r="7" spans="1:11" ht="43.2" customHeight="1" x14ac:dyDescent="0.25">
      <c r="A7" s="54"/>
      <c r="B7" s="54" t="s">
        <v>78</v>
      </c>
      <c r="C7" s="54"/>
      <c r="D7" s="54"/>
      <c r="E7" s="54"/>
      <c r="F7" s="54"/>
      <c r="G7" s="54" t="s">
        <v>79</v>
      </c>
      <c r="H7" s="54"/>
      <c r="I7" s="54"/>
      <c r="J7" s="54"/>
      <c r="K7" s="9"/>
    </row>
    <row r="8" spans="1:11" ht="47.4" customHeight="1" x14ac:dyDescent="0.25">
      <c r="A8" s="54" t="s">
        <v>23</v>
      </c>
      <c r="B8" s="29" t="s">
        <v>24</v>
      </c>
      <c r="C8" s="29" t="s">
        <v>25</v>
      </c>
      <c r="D8" s="29" t="s">
        <v>26</v>
      </c>
      <c r="E8" s="29" t="s">
        <v>27</v>
      </c>
      <c r="F8" s="29" t="s">
        <v>28</v>
      </c>
      <c r="G8" s="29" t="s">
        <v>29</v>
      </c>
      <c r="H8" s="29" t="s">
        <v>30</v>
      </c>
      <c r="I8" s="29" t="s">
        <v>31</v>
      </c>
      <c r="J8" s="29" t="s">
        <v>32</v>
      </c>
      <c r="K8" s="9"/>
    </row>
    <row r="9" spans="1:11" ht="30" customHeight="1" x14ac:dyDescent="0.25">
      <c r="A9" s="54"/>
      <c r="B9" s="29" t="s">
        <v>80</v>
      </c>
      <c r="C9" s="30">
        <v>0.1</v>
      </c>
      <c r="D9" s="31" t="s">
        <v>34</v>
      </c>
      <c r="E9" s="31">
        <v>0</v>
      </c>
      <c r="F9" s="32" t="s">
        <v>81</v>
      </c>
      <c r="G9" s="29" t="s">
        <v>81</v>
      </c>
      <c r="H9" s="30">
        <v>1</v>
      </c>
      <c r="I9" s="29">
        <f t="shared" ref="I9:I19" si="0">C9*H9*100</f>
        <v>10</v>
      </c>
      <c r="J9" s="29"/>
      <c r="K9" s="9"/>
    </row>
    <row r="10" spans="1:11" ht="30" customHeight="1" x14ac:dyDescent="0.25">
      <c r="A10" s="54"/>
      <c r="B10" s="29" t="s">
        <v>64</v>
      </c>
      <c r="C10" s="30">
        <v>0.05</v>
      </c>
      <c r="D10" s="31" t="s">
        <v>58</v>
      </c>
      <c r="E10" s="31">
        <v>0</v>
      </c>
      <c r="F10" s="33">
        <v>647</v>
      </c>
      <c r="G10" s="34">
        <v>647</v>
      </c>
      <c r="H10" s="30">
        <v>1</v>
      </c>
      <c r="I10" s="29">
        <f t="shared" si="0"/>
        <v>5</v>
      </c>
      <c r="J10" s="29"/>
      <c r="K10" s="9"/>
    </row>
    <row r="11" spans="1:11" ht="30" customHeight="1" x14ac:dyDescent="0.25">
      <c r="A11" s="54"/>
      <c r="B11" s="29" t="s">
        <v>82</v>
      </c>
      <c r="C11" s="30">
        <v>0.05</v>
      </c>
      <c r="D11" s="31" t="s">
        <v>34</v>
      </c>
      <c r="E11" s="31">
        <v>0</v>
      </c>
      <c r="F11" s="32">
        <v>30</v>
      </c>
      <c r="G11" s="29">
        <v>30</v>
      </c>
      <c r="H11" s="30">
        <v>1</v>
      </c>
      <c r="I11" s="29">
        <f t="shared" si="0"/>
        <v>5</v>
      </c>
      <c r="J11" s="29"/>
      <c r="K11" s="9"/>
    </row>
    <row r="12" spans="1:11" ht="41.4" customHeight="1" x14ac:dyDescent="0.25">
      <c r="A12" s="54"/>
      <c r="B12" s="29" t="s">
        <v>83</v>
      </c>
      <c r="C12" s="30">
        <v>0.1</v>
      </c>
      <c r="D12" s="31" t="s">
        <v>84</v>
      </c>
      <c r="E12" s="31" t="s">
        <v>74</v>
      </c>
      <c r="F12" s="32">
        <v>6000</v>
      </c>
      <c r="G12" s="29">
        <v>6000</v>
      </c>
      <c r="H12" s="30">
        <v>1</v>
      </c>
      <c r="I12" s="29">
        <f t="shared" si="0"/>
        <v>10</v>
      </c>
      <c r="J12" s="29"/>
      <c r="K12" s="9"/>
    </row>
    <row r="13" spans="1:11" ht="124.2" customHeight="1" x14ac:dyDescent="0.25">
      <c r="A13" s="54"/>
      <c r="B13" s="29" t="s">
        <v>85</v>
      </c>
      <c r="C13" s="30">
        <v>0.15</v>
      </c>
      <c r="D13" s="31" t="s">
        <v>51</v>
      </c>
      <c r="E13" s="31" t="s">
        <v>51</v>
      </c>
      <c r="F13" s="32" t="s">
        <v>68</v>
      </c>
      <c r="G13" s="29" t="s">
        <v>68</v>
      </c>
      <c r="H13" s="30">
        <v>1</v>
      </c>
      <c r="I13" s="29">
        <f t="shared" si="0"/>
        <v>15</v>
      </c>
      <c r="J13" s="29"/>
      <c r="K13" s="9"/>
    </row>
    <row r="14" spans="1:11" ht="30" customHeight="1" x14ac:dyDescent="0.25">
      <c r="A14" s="54"/>
      <c r="B14" s="29" t="s">
        <v>69</v>
      </c>
      <c r="C14" s="30">
        <v>0.1</v>
      </c>
      <c r="D14" s="31" t="s">
        <v>71</v>
      </c>
      <c r="E14" s="31" t="s">
        <v>47</v>
      </c>
      <c r="F14" s="32">
        <v>7</v>
      </c>
      <c r="G14" s="29">
        <v>7</v>
      </c>
      <c r="H14" s="30">
        <v>1</v>
      </c>
      <c r="I14" s="29">
        <f t="shared" si="0"/>
        <v>10</v>
      </c>
      <c r="J14" s="29"/>
      <c r="K14" s="9"/>
    </row>
    <row r="15" spans="1:11" ht="32.4" customHeight="1" x14ac:dyDescent="0.25">
      <c r="A15" s="54"/>
      <c r="B15" s="29" t="s">
        <v>75</v>
      </c>
      <c r="C15" s="30">
        <v>0.05</v>
      </c>
      <c r="D15" s="31" t="s">
        <v>70</v>
      </c>
      <c r="E15" s="31" t="s">
        <v>47</v>
      </c>
      <c r="F15" s="35">
        <v>44713</v>
      </c>
      <c r="G15" s="35">
        <v>44713</v>
      </c>
      <c r="H15" s="30">
        <v>1</v>
      </c>
      <c r="I15" s="29">
        <f t="shared" si="0"/>
        <v>5</v>
      </c>
      <c r="J15" s="29"/>
      <c r="K15" s="9"/>
    </row>
    <row r="16" spans="1:11" ht="50.4" customHeight="1" x14ac:dyDescent="0.25">
      <c r="A16" s="54"/>
      <c r="B16" s="29" t="s">
        <v>86</v>
      </c>
      <c r="C16" s="30">
        <v>0.1</v>
      </c>
      <c r="D16" s="31" t="s">
        <v>51</v>
      </c>
      <c r="E16" s="31" t="s">
        <v>51</v>
      </c>
      <c r="F16" s="32" t="s">
        <v>66</v>
      </c>
      <c r="G16" s="29" t="s">
        <v>66</v>
      </c>
      <c r="H16" s="30">
        <v>1</v>
      </c>
      <c r="I16" s="29">
        <f t="shared" si="0"/>
        <v>10</v>
      </c>
      <c r="J16" s="29"/>
      <c r="K16" s="9"/>
    </row>
    <row r="17" spans="1:11" ht="33" customHeight="1" x14ac:dyDescent="0.25">
      <c r="A17" s="54"/>
      <c r="B17" s="29" t="s">
        <v>87</v>
      </c>
      <c r="C17" s="30">
        <v>0.05</v>
      </c>
      <c r="D17" s="31" t="s">
        <v>51</v>
      </c>
      <c r="E17" s="31" t="s">
        <v>51</v>
      </c>
      <c r="F17" s="32" t="s">
        <v>88</v>
      </c>
      <c r="G17" s="29" t="s">
        <v>88</v>
      </c>
      <c r="H17" s="30">
        <v>1</v>
      </c>
      <c r="I17" s="29">
        <f t="shared" si="0"/>
        <v>5</v>
      </c>
      <c r="J17" s="29"/>
      <c r="K17" s="9"/>
    </row>
    <row r="18" spans="1:11" ht="79.2" customHeight="1" x14ac:dyDescent="0.25">
      <c r="A18" s="54"/>
      <c r="B18" s="29" t="s">
        <v>89</v>
      </c>
      <c r="C18" s="30">
        <v>0.05</v>
      </c>
      <c r="D18" s="31" t="s">
        <v>51</v>
      </c>
      <c r="E18" s="31" t="s">
        <v>51</v>
      </c>
      <c r="F18" s="36" t="s">
        <v>66</v>
      </c>
      <c r="G18" s="30" t="s">
        <v>66</v>
      </c>
      <c r="H18" s="30">
        <v>1</v>
      </c>
      <c r="I18" s="29">
        <f t="shared" si="0"/>
        <v>5</v>
      </c>
      <c r="J18" s="29"/>
      <c r="K18" s="9"/>
    </row>
    <row r="19" spans="1:11" ht="34.799999999999997" customHeight="1" x14ac:dyDescent="0.25">
      <c r="A19" s="54"/>
      <c r="B19" s="29" t="s">
        <v>67</v>
      </c>
      <c r="C19" s="30">
        <v>0.1</v>
      </c>
      <c r="D19" s="31"/>
      <c r="E19" s="31" t="s">
        <v>74</v>
      </c>
      <c r="F19" s="36">
        <v>0.9</v>
      </c>
      <c r="G19" s="30">
        <v>0.9</v>
      </c>
      <c r="H19" s="30">
        <v>1</v>
      </c>
      <c r="I19" s="29">
        <f t="shared" si="0"/>
        <v>10</v>
      </c>
      <c r="J19" s="29"/>
      <c r="K19" s="9"/>
    </row>
    <row r="20" spans="1:11" ht="30" customHeight="1" x14ac:dyDescent="0.25">
      <c r="A20" s="55" t="s">
        <v>56</v>
      </c>
      <c r="B20" s="55"/>
      <c r="C20" s="55"/>
      <c r="D20" s="55"/>
      <c r="E20" s="55"/>
      <c r="F20" s="55"/>
      <c r="G20" s="55"/>
      <c r="H20" s="54"/>
      <c r="I20" s="54"/>
      <c r="J20" s="54"/>
      <c r="K20" s="9"/>
    </row>
    <row r="21" spans="1:11" ht="30" customHeight="1" x14ac:dyDescent="0.25">
      <c r="A21" s="47" t="s">
        <v>57</v>
      </c>
      <c r="B21" s="47"/>
      <c r="C21" s="47"/>
      <c r="D21" s="47"/>
      <c r="E21" s="47"/>
      <c r="F21" s="47"/>
      <c r="G21" s="47"/>
      <c r="H21" s="52"/>
      <c r="I21" s="52"/>
      <c r="J21" s="52"/>
      <c r="K21" s="9"/>
    </row>
    <row r="22" spans="1:11" ht="30" customHeight="1" x14ac:dyDescent="0.25">
      <c r="A22" s="9"/>
      <c r="B22" s="9"/>
      <c r="C22" s="9"/>
      <c r="D22" s="9"/>
      <c r="E22" s="9"/>
      <c r="F22" s="9"/>
      <c r="G22" s="9"/>
      <c r="H22" s="10"/>
      <c r="I22" s="10"/>
      <c r="J22" s="10"/>
      <c r="K22" s="9"/>
    </row>
    <row r="23" spans="1:11" ht="30" customHeight="1" x14ac:dyDescent="0.25">
      <c r="A23" s="9"/>
      <c r="B23" s="9"/>
      <c r="C23" s="9"/>
      <c r="D23" s="9"/>
      <c r="E23" s="9"/>
      <c r="F23" s="9"/>
      <c r="G23" s="9"/>
      <c r="H23" s="10"/>
      <c r="I23" s="10"/>
      <c r="J23" s="10"/>
      <c r="K23" s="9"/>
    </row>
    <row r="24" spans="1:11" ht="30" customHeight="1" x14ac:dyDescent="0.25">
      <c r="A24" s="9"/>
      <c r="B24" s="9"/>
      <c r="C24" s="9"/>
      <c r="D24" s="9"/>
      <c r="E24" s="9"/>
      <c r="F24" s="9"/>
      <c r="G24" s="9"/>
      <c r="H24" s="10"/>
      <c r="I24" s="10"/>
      <c r="J24" s="10"/>
      <c r="K24" s="9"/>
    </row>
    <row r="25" spans="1:11" ht="30" customHeight="1" x14ac:dyDescent="0.25">
      <c r="A25" s="9"/>
      <c r="B25" s="9"/>
      <c r="C25" s="9"/>
      <c r="D25" s="9"/>
      <c r="E25" s="9"/>
      <c r="F25" s="9"/>
      <c r="G25" s="9"/>
      <c r="H25" s="10"/>
      <c r="I25" s="10"/>
      <c r="J25" s="10"/>
      <c r="K25" s="9"/>
    </row>
    <row r="26" spans="1:11" ht="30" customHeight="1" x14ac:dyDescent="0.25">
      <c r="A26" s="9"/>
      <c r="B26" s="9"/>
      <c r="C26" s="9"/>
      <c r="D26" s="9"/>
      <c r="E26" s="9"/>
      <c r="F26" s="9"/>
      <c r="G26" s="9"/>
      <c r="H26" s="10"/>
      <c r="I26" s="10"/>
      <c r="J26" s="10"/>
      <c r="K26" s="9"/>
    </row>
    <row r="27" spans="1:11" ht="30" customHeight="1" x14ac:dyDescent="0.25">
      <c r="A27" s="9"/>
      <c r="B27" s="9"/>
      <c r="C27" s="9"/>
      <c r="D27" s="9"/>
      <c r="E27" s="9"/>
      <c r="F27" s="9"/>
      <c r="G27" s="9"/>
      <c r="H27" s="10"/>
      <c r="I27" s="10"/>
      <c r="J27" s="10"/>
      <c r="K27" s="9"/>
    </row>
    <row r="28" spans="1:11" ht="30" customHeight="1" x14ac:dyDescent="0.25">
      <c r="A28" s="9"/>
      <c r="B28" s="9"/>
      <c r="C28" s="9"/>
      <c r="D28" s="9"/>
      <c r="E28" s="9"/>
      <c r="F28" s="9"/>
      <c r="G28" s="9"/>
      <c r="H28" s="10"/>
      <c r="I28" s="10"/>
      <c r="J28" s="10"/>
      <c r="K28" s="9"/>
    </row>
    <row r="29" spans="1:11" ht="30" customHeight="1" x14ac:dyDescent="0.25">
      <c r="A29" s="9"/>
      <c r="B29" s="9"/>
      <c r="C29" s="9"/>
      <c r="D29" s="9"/>
      <c r="E29" s="9"/>
      <c r="F29" s="9"/>
      <c r="G29" s="9"/>
      <c r="H29" s="10"/>
      <c r="I29" s="10"/>
      <c r="J29" s="10"/>
      <c r="K29" s="9"/>
    </row>
    <row r="30" spans="1:11" ht="30" customHeight="1" x14ac:dyDescent="0.25">
      <c r="A30" s="9"/>
      <c r="B30" s="9"/>
      <c r="C30" s="9"/>
      <c r="D30" s="9"/>
      <c r="E30" s="9"/>
      <c r="F30" s="9"/>
      <c r="G30" s="9"/>
      <c r="H30" s="10"/>
      <c r="I30" s="10"/>
      <c r="J30" s="10"/>
      <c r="K30" s="9"/>
    </row>
    <row r="31" spans="1:11" ht="30" customHeight="1" x14ac:dyDescent="0.25">
      <c r="A31" s="9"/>
      <c r="B31" s="9"/>
      <c r="C31" s="9"/>
      <c r="D31" s="9"/>
      <c r="E31" s="9"/>
      <c r="F31" s="9"/>
      <c r="G31" s="9"/>
      <c r="H31" s="10"/>
      <c r="I31" s="10"/>
      <c r="J31" s="10"/>
      <c r="K31" s="9"/>
    </row>
    <row r="32" spans="1:11" ht="30" customHeight="1" x14ac:dyDescent="0.25">
      <c r="A32" s="9"/>
      <c r="B32" s="9"/>
      <c r="C32" s="9"/>
      <c r="D32" s="9"/>
      <c r="E32" s="9"/>
      <c r="F32" s="9"/>
      <c r="G32" s="9"/>
      <c r="H32" s="10"/>
      <c r="I32" s="10"/>
      <c r="J32" s="10"/>
      <c r="K32" s="9"/>
    </row>
    <row r="33" spans="1:11" ht="30" customHeight="1" x14ac:dyDescent="0.25">
      <c r="A33" s="9"/>
      <c r="B33" s="9"/>
      <c r="C33" s="9"/>
      <c r="D33" s="9"/>
      <c r="E33" s="9"/>
      <c r="F33" s="9"/>
      <c r="G33" s="9"/>
      <c r="H33" s="10"/>
      <c r="I33" s="10"/>
      <c r="J33" s="10"/>
      <c r="K33" s="9"/>
    </row>
    <row r="34" spans="1:11" ht="30" customHeight="1" x14ac:dyDescent="0.25">
      <c r="A34" s="9"/>
      <c r="B34" s="9"/>
      <c r="C34" s="9"/>
      <c r="D34" s="9"/>
      <c r="E34" s="9"/>
      <c r="F34" s="9"/>
      <c r="G34" s="9"/>
      <c r="H34" s="10"/>
      <c r="I34" s="10"/>
      <c r="J34" s="10"/>
      <c r="K34" s="9"/>
    </row>
    <row r="35" spans="1:11" ht="30" customHeight="1" x14ac:dyDescent="0.25">
      <c r="A35" s="9"/>
      <c r="B35" s="9"/>
      <c r="C35" s="9"/>
      <c r="D35" s="9"/>
      <c r="E35" s="9"/>
      <c r="F35" s="9"/>
      <c r="G35" s="9"/>
      <c r="H35" s="10"/>
      <c r="I35" s="10"/>
      <c r="J35" s="10"/>
      <c r="K35" s="9"/>
    </row>
    <row r="36" spans="1:11" ht="30" customHeight="1" x14ac:dyDescent="0.25">
      <c r="A36" s="9"/>
      <c r="B36" s="9"/>
      <c r="C36" s="9"/>
      <c r="D36" s="9"/>
      <c r="E36" s="9"/>
      <c r="F36" s="9"/>
      <c r="G36" s="9"/>
      <c r="H36" s="10"/>
      <c r="I36" s="10"/>
      <c r="J36" s="10"/>
      <c r="K36" s="9"/>
    </row>
    <row r="37" spans="1:11" ht="30" customHeight="1" x14ac:dyDescent="0.25">
      <c r="A37" s="9"/>
      <c r="B37" s="9"/>
      <c r="C37" s="9"/>
      <c r="D37" s="9"/>
      <c r="E37" s="9"/>
      <c r="F37" s="9"/>
      <c r="G37" s="9"/>
      <c r="H37" s="10"/>
      <c r="I37" s="10"/>
      <c r="J37" s="10"/>
      <c r="K37" s="9"/>
    </row>
    <row r="38" spans="1:11" ht="30" customHeight="1" x14ac:dyDescent="0.25">
      <c r="A38" s="9"/>
      <c r="B38" s="9"/>
      <c r="C38" s="9"/>
      <c r="D38" s="9"/>
      <c r="E38" s="9"/>
      <c r="F38" s="9"/>
      <c r="G38" s="9"/>
      <c r="H38" s="10"/>
      <c r="I38" s="10"/>
      <c r="J38" s="10"/>
      <c r="K38" s="9"/>
    </row>
    <row r="39" spans="1:11" ht="30" customHeight="1" x14ac:dyDescent="0.25">
      <c r="A39" s="9"/>
      <c r="B39" s="9"/>
      <c r="C39" s="9"/>
      <c r="D39" s="9"/>
      <c r="E39" s="9"/>
      <c r="F39" s="9"/>
      <c r="G39" s="9"/>
      <c r="H39" s="10"/>
      <c r="I39" s="10"/>
      <c r="J39" s="10"/>
      <c r="K39" s="9"/>
    </row>
    <row r="40" spans="1:11" ht="30" customHeight="1" x14ac:dyDescent="0.25">
      <c r="A40" s="9"/>
      <c r="B40" s="9"/>
      <c r="C40" s="9"/>
      <c r="D40" s="9"/>
      <c r="E40" s="9"/>
      <c r="F40" s="9"/>
      <c r="G40" s="9"/>
      <c r="H40" s="10"/>
      <c r="I40" s="10"/>
      <c r="J40" s="10"/>
      <c r="K40" s="9"/>
    </row>
    <row r="41" spans="1:11" ht="30" customHeight="1" x14ac:dyDescent="0.25">
      <c r="A41" s="9"/>
      <c r="B41" s="9"/>
      <c r="C41" s="9"/>
      <c r="D41" s="9"/>
      <c r="E41" s="9"/>
      <c r="F41" s="9"/>
      <c r="G41" s="9"/>
      <c r="H41" s="10"/>
      <c r="I41" s="10"/>
      <c r="J41" s="10"/>
      <c r="K41" s="9"/>
    </row>
    <row r="42" spans="1:11" ht="30" customHeight="1" x14ac:dyDescent="0.25">
      <c r="A42" s="9"/>
      <c r="B42" s="9"/>
      <c r="C42" s="9"/>
      <c r="D42" s="9"/>
      <c r="E42" s="9"/>
      <c r="F42" s="9"/>
      <c r="G42" s="9"/>
      <c r="H42" s="10"/>
      <c r="I42" s="10"/>
      <c r="J42" s="10"/>
      <c r="K42" s="9"/>
    </row>
    <row r="43" spans="1:11" ht="30" customHeight="1" x14ac:dyDescent="0.25">
      <c r="A43" s="9"/>
      <c r="B43" s="9"/>
      <c r="C43" s="9"/>
      <c r="D43" s="9"/>
      <c r="E43" s="9"/>
      <c r="F43" s="9"/>
      <c r="G43" s="9"/>
      <c r="H43" s="10"/>
      <c r="I43" s="10"/>
      <c r="J43" s="10"/>
      <c r="K43" s="9"/>
    </row>
    <row r="44" spans="1:11" ht="30" customHeight="1" x14ac:dyDescent="0.25">
      <c r="A44" s="9"/>
      <c r="B44" s="9"/>
      <c r="C44" s="9"/>
      <c r="D44" s="9"/>
      <c r="E44" s="9"/>
      <c r="F44" s="9"/>
      <c r="G44" s="9"/>
      <c r="H44" s="10"/>
      <c r="I44" s="10"/>
      <c r="J44" s="10"/>
      <c r="K44" s="9"/>
    </row>
    <row r="45" spans="1:11" ht="30" customHeight="1" x14ac:dyDescent="0.25">
      <c r="A45" s="9"/>
      <c r="B45" s="9"/>
      <c r="C45" s="9"/>
      <c r="D45" s="9"/>
      <c r="E45" s="9"/>
      <c r="F45" s="9"/>
      <c r="G45" s="9"/>
      <c r="H45" s="10"/>
      <c r="I45" s="10"/>
      <c r="J45" s="10"/>
      <c r="K45" s="9"/>
    </row>
    <row r="46" spans="1:11" ht="30" customHeight="1" x14ac:dyDescent="0.25">
      <c r="A46" s="9"/>
      <c r="B46" s="9"/>
      <c r="C46" s="9"/>
      <c r="D46" s="9"/>
      <c r="E46" s="9"/>
      <c r="F46" s="9"/>
      <c r="G46" s="9"/>
      <c r="H46" s="10"/>
      <c r="I46" s="10"/>
      <c r="J46" s="10"/>
      <c r="K46" s="9"/>
    </row>
    <row r="47" spans="1:11" ht="30" customHeight="1" x14ac:dyDescent="0.25">
      <c r="A47" s="9"/>
      <c r="B47" s="9"/>
      <c r="C47" s="9"/>
      <c r="D47" s="9"/>
      <c r="E47" s="9"/>
      <c r="F47" s="9"/>
      <c r="G47" s="9"/>
      <c r="H47" s="10"/>
      <c r="I47" s="10"/>
      <c r="J47" s="10"/>
      <c r="K47" s="9"/>
    </row>
    <row r="48" spans="1:11" ht="30" customHeight="1" x14ac:dyDescent="0.25">
      <c r="A48" s="9"/>
      <c r="B48" s="9"/>
      <c r="C48" s="9"/>
      <c r="D48" s="9"/>
      <c r="E48" s="9"/>
      <c r="F48" s="9"/>
      <c r="G48" s="9"/>
      <c r="H48" s="10"/>
      <c r="I48" s="10"/>
      <c r="J48" s="10"/>
      <c r="K48" s="9"/>
    </row>
    <row r="49" spans="1:11" ht="30" customHeight="1" x14ac:dyDescent="0.25">
      <c r="A49" s="9"/>
      <c r="B49" s="9"/>
      <c r="C49" s="9"/>
      <c r="D49" s="9"/>
      <c r="E49" s="9"/>
      <c r="F49" s="9"/>
      <c r="G49" s="9"/>
      <c r="H49" s="10"/>
      <c r="I49" s="10"/>
      <c r="J49" s="10"/>
      <c r="K49" s="9"/>
    </row>
    <row r="50" spans="1:11" ht="30" customHeight="1" x14ac:dyDescent="0.25">
      <c r="A50" s="9"/>
      <c r="B50" s="9"/>
      <c r="C50" s="9"/>
      <c r="D50" s="9"/>
      <c r="E50" s="9"/>
      <c r="F50" s="9"/>
      <c r="G50" s="9"/>
      <c r="H50" s="10"/>
      <c r="I50" s="10"/>
      <c r="J50" s="10"/>
      <c r="K50" s="9"/>
    </row>
    <row r="51" spans="1:11" ht="30" customHeight="1" x14ac:dyDescent="0.25">
      <c r="A51" s="9"/>
      <c r="B51" s="9"/>
      <c r="C51" s="9"/>
      <c r="D51" s="9"/>
      <c r="E51" s="9"/>
      <c r="F51" s="9"/>
      <c r="G51" s="9"/>
      <c r="H51" s="10"/>
      <c r="I51" s="10"/>
      <c r="J51" s="10"/>
      <c r="K51" s="9"/>
    </row>
    <row r="52" spans="1:11" ht="30" customHeight="1" x14ac:dyDescent="0.25">
      <c r="A52" s="9"/>
      <c r="B52" s="9"/>
      <c r="C52" s="9"/>
      <c r="D52" s="9"/>
      <c r="E52" s="9"/>
      <c r="F52" s="9"/>
      <c r="G52" s="9"/>
      <c r="H52" s="10"/>
      <c r="I52" s="10"/>
      <c r="J52" s="10"/>
      <c r="K52" s="9"/>
    </row>
    <row r="53" spans="1:11" ht="30" customHeight="1" x14ac:dyDescent="0.25">
      <c r="A53" s="9"/>
      <c r="B53" s="9"/>
      <c r="C53" s="9"/>
      <c r="D53" s="9"/>
      <c r="E53" s="9"/>
      <c r="F53" s="9"/>
      <c r="G53" s="9"/>
      <c r="H53" s="10"/>
      <c r="I53" s="10"/>
      <c r="J53" s="10"/>
      <c r="K53" s="9"/>
    </row>
    <row r="54" spans="1:11" ht="30" customHeight="1" x14ac:dyDescent="0.25">
      <c r="A54" s="9"/>
      <c r="B54" s="9"/>
      <c r="C54" s="9"/>
      <c r="D54" s="9"/>
      <c r="E54" s="9"/>
      <c r="F54" s="9"/>
      <c r="G54" s="9"/>
      <c r="H54" s="10"/>
      <c r="I54" s="10"/>
      <c r="J54" s="10"/>
      <c r="K54" s="9"/>
    </row>
    <row r="55" spans="1:11" ht="30" customHeight="1" x14ac:dyDescent="0.25">
      <c r="A55" s="9"/>
      <c r="B55" s="9"/>
      <c r="C55" s="9"/>
      <c r="D55" s="9"/>
      <c r="E55" s="9"/>
      <c r="F55" s="9"/>
      <c r="G55" s="9"/>
      <c r="H55" s="10"/>
      <c r="I55" s="10"/>
      <c r="J55" s="10"/>
      <c r="K55" s="9"/>
    </row>
    <row r="56" spans="1:11" ht="30" customHeight="1" x14ac:dyDescent="0.25">
      <c r="A56" s="9"/>
      <c r="B56" s="9"/>
      <c r="C56" s="9"/>
      <c r="D56" s="9"/>
      <c r="E56" s="9"/>
      <c r="F56" s="9"/>
      <c r="G56" s="9"/>
      <c r="H56" s="10"/>
      <c r="I56" s="10"/>
      <c r="J56" s="10"/>
      <c r="K56" s="9"/>
    </row>
    <row r="57" spans="1:11" ht="30" customHeight="1" x14ac:dyDescent="0.25">
      <c r="A57" s="9"/>
      <c r="B57" s="9"/>
      <c r="C57" s="9"/>
      <c r="D57" s="9"/>
      <c r="E57" s="9"/>
      <c r="F57" s="9"/>
      <c r="G57" s="9"/>
      <c r="H57" s="10"/>
      <c r="I57" s="10"/>
      <c r="J57" s="10"/>
      <c r="K57" s="9"/>
    </row>
    <row r="58" spans="1:11" ht="30" customHeight="1" x14ac:dyDescent="0.25">
      <c r="A58" s="9"/>
      <c r="B58" s="9"/>
      <c r="C58" s="9"/>
      <c r="D58" s="9"/>
      <c r="E58" s="9"/>
      <c r="F58" s="9"/>
      <c r="G58" s="9"/>
      <c r="H58" s="10"/>
      <c r="I58" s="10"/>
      <c r="J58" s="10"/>
      <c r="K58" s="9"/>
    </row>
    <row r="59" spans="1:11" ht="30" customHeight="1" x14ac:dyDescent="0.25">
      <c r="A59" s="9"/>
      <c r="B59" s="9"/>
      <c r="C59" s="9"/>
      <c r="D59" s="9"/>
      <c r="E59" s="9"/>
      <c r="F59" s="9"/>
      <c r="G59" s="9"/>
      <c r="H59" s="10"/>
      <c r="I59" s="10"/>
      <c r="J59" s="10"/>
      <c r="K59" s="9"/>
    </row>
    <row r="60" spans="1:11" ht="30" customHeight="1" x14ac:dyDescent="0.25">
      <c r="A60" s="9"/>
      <c r="B60" s="9"/>
      <c r="C60" s="9"/>
      <c r="D60" s="9"/>
      <c r="E60" s="9"/>
      <c r="F60" s="9"/>
      <c r="G60" s="9"/>
      <c r="H60" s="10"/>
      <c r="I60" s="10"/>
      <c r="J60" s="10"/>
      <c r="K60" s="9"/>
    </row>
    <row r="61" spans="1:11" ht="30" customHeight="1" x14ac:dyDescent="0.25">
      <c r="A61" s="9"/>
      <c r="B61" s="9"/>
      <c r="C61" s="9"/>
      <c r="D61" s="9"/>
      <c r="E61" s="9"/>
      <c r="F61" s="9"/>
      <c r="G61" s="9"/>
      <c r="H61" s="10"/>
      <c r="I61" s="10"/>
      <c r="J61" s="10"/>
      <c r="K61" s="9"/>
    </row>
    <row r="62" spans="1:11" ht="30" customHeight="1" x14ac:dyDescent="0.25">
      <c r="A62" s="9"/>
      <c r="B62" s="9"/>
      <c r="C62" s="9"/>
      <c r="D62" s="9"/>
      <c r="E62" s="9"/>
      <c r="F62" s="9"/>
      <c r="G62" s="9"/>
      <c r="H62" s="10"/>
      <c r="I62" s="10"/>
      <c r="J62" s="10"/>
      <c r="K62" s="9"/>
    </row>
    <row r="63" spans="1:11" ht="30" customHeight="1" x14ac:dyDescent="0.25">
      <c r="A63" s="9"/>
      <c r="B63" s="9"/>
      <c r="C63" s="9"/>
      <c r="D63" s="9"/>
      <c r="E63" s="9"/>
      <c r="F63" s="9"/>
      <c r="G63" s="9"/>
      <c r="H63" s="10"/>
      <c r="I63" s="10"/>
      <c r="J63" s="10"/>
      <c r="K63" s="9"/>
    </row>
    <row r="64" spans="1:11" ht="30" customHeight="1" x14ac:dyDescent="0.25">
      <c r="A64" s="9"/>
      <c r="B64" s="9"/>
      <c r="C64" s="9"/>
      <c r="D64" s="9"/>
      <c r="E64" s="9"/>
      <c r="F64" s="9"/>
      <c r="G64" s="9"/>
      <c r="H64" s="10"/>
      <c r="I64" s="10"/>
      <c r="J64" s="10"/>
      <c r="K64" s="9"/>
    </row>
    <row r="65" spans="1:11" ht="30" customHeight="1" x14ac:dyDescent="0.25">
      <c r="A65" s="9"/>
      <c r="B65" s="9"/>
      <c r="C65" s="9"/>
      <c r="D65" s="9"/>
      <c r="E65" s="9"/>
      <c r="F65" s="9"/>
      <c r="G65" s="9"/>
      <c r="H65" s="10"/>
      <c r="I65" s="10"/>
      <c r="J65" s="10"/>
      <c r="K65" s="9"/>
    </row>
    <row r="66" spans="1:11" ht="30" customHeight="1" x14ac:dyDescent="0.25">
      <c r="A66" s="9"/>
      <c r="B66" s="9"/>
      <c r="C66" s="9"/>
      <c r="D66" s="9"/>
      <c r="E66" s="9"/>
      <c r="F66" s="9"/>
      <c r="G66" s="9"/>
      <c r="H66" s="10"/>
      <c r="I66" s="10"/>
      <c r="J66" s="10"/>
      <c r="K66" s="9"/>
    </row>
    <row r="67" spans="1:11" ht="30" customHeight="1" x14ac:dyDescent="0.25">
      <c r="A67" s="9"/>
      <c r="B67" s="9"/>
      <c r="C67" s="9"/>
      <c r="D67" s="9"/>
      <c r="E67" s="9"/>
      <c r="F67" s="9"/>
      <c r="G67" s="9"/>
      <c r="H67" s="10"/>
      <c r="I67" s="10"/>
      <c r="J67" s="10"/>
      <c r="K67" s="9"/>
    </row>
    <row r="68" spans="1:11" ht="30" customHeight="1" x14ac:dyDescent="0.25">
      <c r="A68" s="9"/>
      <c r="B68" s="9"/>
      <c r="C68" s="9"/>
      <c r="D68" s="9"/>
      <c r="E68" s="9"/>
      <c r="F68" s="9"/>
      <c r="G68" s="9"/>
      <c r="H68" s="10"/>
      <c r="I68" s="10"/>
      <c r="J68" s="10"/>
      <c r="K68" s="9"/>
    </row>
    <row r="69" spans="1:11" ht="30" customHeight="1" x14ac:dyDescent="0.25">
      <c r="A69" s="9"/>
      <c r="B69" s="9"/>
      <c r="C69" s="9"/>
      <c r="D69" s="9"/>
      <c r="E69" s="9"/>
      <c r="F69" s="9"/>
      <c r="G69" s="9"/>
      <c r="H69" s="10"/>
      <c r="I69" s="10"/>
      <c r="J69" s="10"/>
      <c r="K69" s="9"/>
    </row>
    <row r="70" spans="1:11" ht="30" customHeight="1" x14ac:dyDescent="0.25">
      <c r="A70" s="9"/>
      <c r="B70" s="9"/>
      <c r="C70" s="9"/>
      <c r="D70" s="9"/>
      <c r="E70" s="9"/>
      <c r="F70" s="9"/>
      <c r="G70" s="9"/>
      <c r="H70" s="10"/>
      <c r="I70" s="10"/>
      <c r="J70" s="10"/>
      <c r="K70" s="9"/>
    </row>
    <row r="71" spans="1:11" ht="30" customHeight="1" x14ac:dyDescent="0.25">
      <c r="A71" s="9"/>
      <c r="B71" s="9"/>
      <c r="C71" s="9"/>
      <c r="D71" s="9"/>
      <c r="E71" s="9"/>
      <c r="F71" s="9"/>
      <c r="G71" s="9"/>
      <c r="H71" s="10"/>
      <c r="I71" s="10"/>
      <c r="J71" s="10"/>
      <c r="K71" s="9"/>
    </row>
    <row r="72" spans="1:11" ht="30" customHeight="1" x14ac:dyDescent="0.25">
      <c r="A72" s="9"/>
      <c r="B72" s="9"/>
      <c r="C72" s="9"/>
      <c r="D72" s="9"/>
      <c r="E72" s="9"/>
      <c r="F72" s="9"/>
      <c r="G72" s="9"/>
      <c r="H72" s="10"/>
      <c r="I72" s="10"/>
      <c r="J72" s="10"/>
      <c r="K72" s="9"/>
    </row>
    <row r="73" spans="1:11" ht="30" customHeight="1" x14ac:dyDescent="0.25">
      <c r="A73" s="9"/>
      <c r="B73" s="9"/>
      <c r="C73" s="9"/>
      <c r="D73" s="9"/>
      <c r="E73" s="9"/>
      <c r="F73" s="9"/>
      <c r="G73" s="9"/>
      <c r="H73" s="10"/>
      <c r="I73" s="10"/>
      <c r="J73" s="10"/>
      <c r="K73" s="9"/>
    </row>
    <row r="74" spans="1:11" ht="30" customHeight="1" x14ac:dyDescent="0.25">
      <c r="A74" s="9"/>
      <c r="B74" s="9"/>
      <c r="C74" s="9"/>
      <c r="D74" s="9"/>
      <c r="E74" s="9"/>
      <c r="F74" s="9"/>
      <c r="G74" s="9"/>
      <c r="H74" s="10"/>
      <c r="I74" s="10"/>
      <c r="J74" s="10"/>
      <c r="K74" s="9"/>
    </row>
    <row r="75" spans="1:11" ht="30" customHeight="1" x14ac:dyDescent="0.25">
      <c r="A75" s="9"/>
      <c r="B75" s="9"/>
      <c r="C75" s="9"/>
      <c r="D75" s="9"/>
      <c r="E75" s="9"/>
      <c r="F75" s="9"/>
      <c r="G75" s="9"/>
      <c r="H75" s="10"/>
      <c r="I75" s="10"/>
      <c r="J75" s="10"/>
      <c r="K75" s="9"/>
    </row>
    <row r="76" spans="1:11" ht="30" customHeight="1" x14ac:dyDescent="0.25">
      <c r="A76" s="9"/>
      <c r="B76" s="9"/>
      <c r="C76" s="9"/>
      <c r="D76" s="9"/>
      <c r="E76" s="9"/>
      <c r="F76" s="9"/>
      <c r="G76" s="9"/>
      <c r="H76" s="10"/>
      <c r="I76" s="10"/>
      <c r="J76" s="10"/>
      <c r="K76" s="9"/>
    </row>
    <row r="77" spans="1:11" ht="30" customHeight="1" x14ac:dyDescent="0.25">
      <c r="A77" s="9"/>
      <c r="B77" s="9"/>
      <c r="C77" s="9"/>
      <c r="D77" s="9"/>
      <c r="E77" s="9"/>
      <c r="F77" s="9"/>
      <c r="G77" s="9"/>
      <c r="H77" s="10"/>
      <c r="I77" s="10"/>
      <c r="J77" s="10"/>
      <c r="K77" s="9"/>
    </row>
    <row r="78" spans="1:11" ht="30" customHeight="1" x14ac:dyDescent="0.25">
      <c r="A78" s="9"/>
      <c r="B78" s="9"/>
      <c r="C78" s="9"/>
      <c r="D78" s="9"/>
      <c r="E78" s="9"/>
      <c r="F78" s="9"/>
      <c r="G78" s="9"/>
      <c r="H78" s="10"/>
      <c r="I78" s="10"/>
      <c r="J78" s="10"/>
      <c r="K78" s="9"/>
    </row>
    <row r="79" spans="1:11" ht="30" customHeight="1" x14ac:dyDescent="0.25">
      <c r="A79" s="9"/>
      <c r="B79" s="9"/>
      <c r="C79" s="9"/>
      <c r="D79" s="9"/>
      <c r="E79" s="9"/>
      <c r="F79" s="9"/>
      <c r="G79" s="9"/>
      <c r="H79" s="10"/>
      <c r="I79" s="10"/>
      <c r="J79" s="10"/>
      <c r="K79" s="9"/>
    </row>
    <row r="80" spans="1:11" ht="30" customHeight="1" x14ac:dyDescent="0.25">
      <c r="A80" s="9"/>
      <c r="B80" s="9"/>
      <c r="C80" s="9"/>
      <c r="D80" s="9"/>
      <c r="E80" s="9"/>
      <c r="F80" s="9"/>
      <c r="G80" s="9"/>
      <c r="H80" s="10"/>
      <c r="I80" s="10"/>
      <c r="J80" s="10"/>
      <c r="K80" s="9"/>
    </row>
    <row r="81" spans="1:11" ht="30" customHeight="1" x14ac:dyDescent="0.25">
      <c r="A81" s="9"/>
      <c r="B81" s="9"/>
      <c r="C81" s="9"/>
      <c r="D81" s="9"/>
      <c r="E81" s="9"/>
      <c r="F81" s="9"/>
      <c r="G81" s="9"/>
      <c r="H81" s="10"/>
      <c r="I81" s="10"/>
      <c r="J81" s="10"/>
      <c r="K81" s="9"/>
    </row>
    <row r="82" spans="1:11" ht="30" customHeight="1" x14ac:dyDescent="0.25">
      <c r="A82" s="9"/>
      <c r="B82" s="9"/>
      <c r="C82" s="9"/>
      <c r="D82" s="9"/>
      <c r="E82" s="9"/>
      <c r="F82" s="9"/>
      <c r="G82" s="9"/>
      <c r="H82" s="10"/>
      <c r="I82" s="10"/>
      <c r="J82" s="10"/>
      <c r="K82" s="9"/>
    </row>
    <row r="83" spans="1:11" ht="30" customHeight="1" x14ac:dyDescent="0.25">
      <c r="A83" s="9"/>
      <c r="B83" s="9"/>
      <c r="C83" s="9"/>
      <c r="D83" s="9"/>
      <c r="E83" s="9"/>
      <c r="F83" s="9"/>
      <c r="G83" s="9"/>
      <c r="H83" s="10"/>
      <c r="I83" s="10"/>
      <c r="J83" s="10"/>
      <c r="K83" s="9"/>
    </row>
    <row r="84" spans="1:11" ht="30" customHeight="1" x14ac:dyDescent="0.25">
      <c r="A84" s="9"/>
      <c r="B84" s="9"/>
      <c r="C84" s="9"/>
      <c r="D84" s="9"/>
      <c r="E84" s="9"/>
      <c r="F84" s="9"/>
      <c r="G84" s="9"/>
      <c r="H84" s="10"/>
      <c r="I84" s="10"/>
      <c r="J84" s="10"/>
      <c r="K84" s="9"/>
    </row>
    <row r="85" spans="1:11" ht="30" customHeight="1" x14ac:dyDescent="0.25">
      <c r="A85" s="9"/>
      <c r="B85" s="9"/>
      <c r="C85" s="9"/>
      <c r="D85" s="9"/>
      <c r="E85" s="9"/>
      <c r="F85" s="9"/>
      <c r="G85" s="9"/>
      <c r="H85" s="10"/>
      <c r="I85" s="10"/>
      <c r="J85" s="10"/>
      <c r="K85" s="9"/>
    </row>
    <row r="86" spans="1:11" ht="30" customHeight="1" x14ac:dyDescent="0.25">
      <c r="A86" s="9"/>
      <c r="B86" s="9"/>
      <c r="C86" s="9"/>
      <c r="D86" s="9"/>
      <c r="E86" s="9"/>
      <c r="F86" s="9"/>
      <c r="G86" s="9"/>
      <c r="H86" s="10"/>
      <c r="I86" s="10"/>
      <c r="J86" s="10"/>
      <c r="K86" s="9"/>
    </row>
    <row r="87" spans="1:11" ht="30" customHeight="1" x14ac:dyDescent="0.25">
      <c r="A87" s="9"/>
      <c r="B87" s="9"/>
      <c r="C87" s="9"/>
      <c r="D87" s="9"/>
      <c r="E87" s="9"/>
      <c r="F87" s="9"/>
      <c r="G87" s="9"/>
      <c r="H87" s="10"/>
      <c r="I87" s="10"/>
      <c r="J87" s="10"/>
      <c r="K87" s="9"/>
    </row>
    <row r="88" spans="1:11" ht="30" customHeight="1" x14ac:dyDescent="0.25">
      <c r="A88" s="9"/>
      <c r="B88" s="9"/>
      <c r="C88" s="9"/>
      <c r="D88" s="9"/>
      <c r="E88" s="9"/>
      <c r="F88" s="9"/>
      <c r="G88" s="9"/>
      <c r="H88" s="10"/>
      <c r="I88" s="10"/>
      <c r="J88" s="10"/>
      <c r="K88" s="9"/>
    </row>
    <row r="89" spans="1:11" ht="30" customHeight="1" x14ac:dyDescent="0.25">
      <c r="A89" s="9"/>
      <c r="B89" s="9"/>
      <c r="C89" s="9"/>
      <c r="D89" s="9"/>
      <c r="E89" s="9"/>
      <c r="F89" s="9"/>
      <c r="G89" s="9"/>
      <c r="H89" s="10"/>
      <c r="I89" s="10"/>
      <c r="J89" s="10"/>
      <c r="K89" s="9"/>
    </row>
    <row r="90" spans="1:11" ht="30" customHeight="1" x14ac:dyDescent="0.25">
      <c r="A90" s="9"/>
      <c r="B90" s="9"/>
      <c r="C90" s="9"/>
      <c r="D90" s="9"/>
      <c r="E90" s="9"/>
      <c r="F90" s="9"/>
      <c r="G90" s="9"/>
      <c r="H90" s="10"/>
      <c r="I90" s="10"/>
      <c r="J90" s="10"/>
      <c r="K90" s="9"/>
    </row>
    <row r="91" spans="1:11" ht="30" customHeight="1" x14ac:dyDescent="0.25">
      <c r="A91" s="9"/>
      <c r="B91" s="9"/>
      <c r="C91" s="9"/>
      <c r="D91" s="9"/>
      <c r="E91" s="9"/>
      <c r="F91" s="9"/>
      <c r="G91" s="9"/>
      <c r="H91" s="10"/>
      <c r="I91" s="10"/>
      <c r="J91" s="10"/>
      <c r="K91" s="9"/>
    </row>
    <row r="92" spans="1:11" ht="30" customHeight="1" x14ac:dyDescent="0.25">
      <c r="A92" s="9"/>
      <c r="B92" s="9"/>
      <c r="C92" s="9"/>
      <c r="D92" s="9"/>
      <c r="E92" s="9"/>
      <c r="F92" s="9"/>
      <c r="G92" s="9"/>
      <c r="H92" s="10"/>
      <c r="I92" s="10"/>
      <c r="J92" s="10"/>
      <c r="K92" s="9"/>
    </row>
    <row r="93" spans="1:11" ht="30" customHeight="1" x14ac:dyDescent="0.25">
      <c r="A93" s="9"/>
      <c r="B93" s="9"/>
      <c r="C93" s="9"/>
      <c r="D93" s="9"/>
      <c r="E93" s="9"/>
      <c r="F93" s="9"/>
      <c r="G93" s="9"/>
      <c r="H93" s="10"/>
      <c r="I93" s="10"/>
      <c r="J93" s="10"/>
      <c r="K93" s="9"/>
    </row>
    <row r="94" spans="1:11" ht="30" customHeight="1" x14ac:dyDescent="0.25">
      <c r="A94" s="9"/>
      <c r="B94" s="9"/>
      <c r="C94" s="9"/>
      <c r="D94" s="9"/>
      <c r="E94" s="9"/>
      <c r="F94" s="9"/>
      <c r="G94" s="9"/>
      <c r="H94" s="10"/>
      <c r="I94" s="10"/>
      <c r="J94" s="10"/>
      <c r="K94" s="9"/>
    </row>
    <row r="95" spans="1:11" ht="30" customHeight="1" x14ac:dyDescent="0.25">
      <c r="A95" s="9"/>
      <c r="B95" s="9"/>
      <c r="C95" s="9"/>
      <c r="D95" s="9"/>
      <c r="E95" s="9"/>
      <c r="F95" s="9"/>
      <c r="G95" s="9"/>
      <c r="H95" s="10"/>
      <c r="I95" s="10"/>
      <c r="J95" s="10"/>
      <c r="K95" s="9"/>
    </row>
    <row r="96" spans="1:11" ht="30" customHeight="1" x14ac:dyDescent="0.25">
      <c r="A96" s="9"/>
      <c r="B96" s="9"/>
      <c r="C96" s="9"/>
      <c r="D96" s="9"/>
      <c r="E96" s="9"/>
      <c r="F96" s="9"/>
      <c r="G96" s="9"/>
      <c r="H96" s="10"/>
      <c r="I96" s="10"/>
      <c r="J96" s="10"/>
      <c r="K96" s="9"/>
    </row>
    <row r="97" spans="1:11" ht="30" customHeight="1" x14ac:dyDescent="0.25">
      <c r="A97" s="9"/>
      <c r="B97" s="9"/>
      <c r="C97" s="9"/>
      <c r="D97" s="9"/>
      <c r="E97" s="9"/>
      <c r="F97" s="9"/>
      <c r="G97" s="9"/>
      <c r="H97" s="10"/>
      <c r="I97" s="10"/>
      <c r="J97" s="10"/>
      <c r="K97" s="9"/>
    </row>
    <row r="98" spans="1:11" ht="30" customHeight="1" x14ac:dyDescent="0.25">
      <c r="A98" s="9"/>
      <c r="B98" s="9"/>
      <c r="C98" s="9"/>
      <c r="D98" s="9"/>
      <c r="E98" s="9"/>
      <c r="F98" s="9"/>
      <c r="G98" s="9"/>
      <c r="H98" s="10"/>
      <c r="I98" s="10"/>
      <c r="J98" s="10"/>
      <c r="K98" s="9"/>
    </row>
    <row r="99" spans="1:11" ht="30" customHeight="1" x14ac:dyDescent="0.25">
      <c r="A99" s="9"/>
      <c r="B99" s="9"/>
      <c r="C99" s="9"/>
      <c r="D99" s="9"/>
      <c r="E99" s="9"/>
      <c r="F99" s="9"/>
      <c r="G99" s="9"/>
      <c r="H99" s="10"/>
      <c r="I99" s="10"/>
      <c r="J99" s="10"/>
      <c r="K99" s="9"/>
    </row>
    <row r="100" spans="1:11" ht="30" customHeight="1" x14ac:dyDescent="0.25">
      <c r="A100" s="9"/>
      <c r="B100" s="9"/>
      <c r="C100" s="9"/>
      <c r="D100" s="9"/>
      <c r="E100" s="9"/>
      <c r="F100" s="9"/>
      <c r="G100" s="9"/>
      <c r="H100" s="10"/>
      <c r="I100" s="10"/>
      <c r="J100" s="10"/>
      <c r="K100" s="9"/>
    </row>
    <row r="101" spans="1:11" ht="30" customHeight="1" x14ac:dyDescent="0.25">
      <c r="A101" s="9"/>
      <c r="B101" s="9"/>
      <c r="C101" s="9"/>
      <c r="D101" s="9"/>
      <c r="E101" s="9"/>
      <c r="F101" s="9"/>
      <c r="G101" s="9"/>
      <c r="H101" s="10"/>
      <c r="I101" s="10"/>
      <c r="J101" s="10"/>
      <c r="K101" s="9"/>
    </row>
    <row r="102" spans="1:11" ht="30" customHeight="1" x14ac:dyDescent="0.25">
      <c r="A102" s="9"/>
      <c r="B102" s="9"/>
      <c r="C102" s="9"/>
      <c r="D102" s="9"/>
      <c r="E102" s="9"/>
      <c r="F102" s="9"/>
      <c r="G102" s="9"/>
      <c r="H102" s="10"/>
      <c r="I102" s="10"/>
      <c r="J102" s="10"/>
      <c r="K102" s="9"/>
    </row>
    <row r="103" spans="1:11" ht="30" customHeight="1" x14ac:dyDescent="0.25">
      <c r="A103" s="9"/>
      <c r="B103" s="9"/>
      <c r="C103" s="9"/>
      <c r="D103" s="9"/>
      <c r="E103" s="9"/>
      <c r="F103" s="9"/>
      <c r="G103" s="9"/>
      <c r="H103" s="10"/>
      <c r="I103" s="10"/>
      <c r="J103" s="10"/>
      <c r="K103" s="9"/>
    </row>
    <row r="104" spans="1:11" ht="30" customHeight="1" x14ac:dyDescent="0.25">
      <c r="A104" s="9"/>
      <c r="B104" s="9"/>
      <c r="C104" s="9"/>
      <c r="D104" s="9"/>
      <c r="E104" s="9"/>
      <c r="F104" s="9"/>
      <c r="G104" s="9"/>
      <c r="H104" s="10"/>
      <c r="I104" s="10"/>
      <c r="J104" s="10"/>
      <c r="K104" s="9"/>
    </row>
    <row r="105" spans="1:11" ht="30" customHeight="1" x14ac:dyDescent="0.25">
      <c r="A105" s="9"/>
      <c r="B105" s="9"/>
      <c r="C105" s="9"/>
      <c r="D105" s="9"/>
      <c r="E105" s="9"/>
      <c r="F105" s="9"/>
      <c r="G105" s="9"/>
      <c r="H105" s="10"/>
      <c r="I105" s="10"/>
      <c r="J105" s="10"/>
      <c r="K105" s="9"/>
    </row>
    <row r="106" spans="1:11" ht="30" customHeight="1" x14ac:dyDescent="0.25">
      <c r="A106" s="9"/>
      <c r="B106" s="9"/>
      <c r="C106" s="9"/>
      <c r="D106" s="9"/>
      <c r="E106" s="9"/>
      <c r="F106" s="9"/>
      <c r="G106" s="9"/>
      <c r="H106" s="10"/>
      <c r="I106" s="10"/>
      <c r="J106" s="10"/>
      <c r="K106" s="9"/>
    </row>
    <row r="107" spans="1:11" ht="30" customHeight="1" x14ac:dyDescent="0.25">
      <c r="A107" s="9"/>
      <c r="B107" s="9"/>
      <c r="C107" s="9"/>
      <c r="D107" s="9"/>
      <c r="E107" s="9"/>
      <c r="F107" s="9"/>
      <c r="G107" s="9"/>
      <c r="H107" s="10"/>
      <c r="I107" s="10"/>
      <c r="J107" s="10"/>
      <c r="K107" s="9"/>
    </row>
    <row r="108" spans="1:11" ht="30" customHeight="1" x14ac:dyDescent="0.25">
      <c r="A108" s="9"/>
      <c r="B108" s="9"/>
      <c r="C108" s="9"/>
      <c r="D108" s="9"/>
      <c r="E108" s="9"/>
      <c r="F108" s="9"/>
      <c r="G108" s="9"/>
      <c r="H108" s="10"/>
      <c r="I108" s="10"/>
      <c r="J108" s="10"/>
      <c r="K108" s="9"/>
    </row>
    <row r="109" spans="1:11" ht="30" customHeight="1" x14ac:dyDescent="0.25">
      <c r="A109" s="9"/>
      <c r="B109" s="9"/>
      <c r="C109" s="9"/>
      <c r="D109" s="9"/>
      <c r="E109" s="9"/>
      <c r="F109" s="9"/>
      <c r="G109" s="9"/>
      <c r="H109" s="10"/>
      <c r="I109" s="10"/>
      <c r="J109" s="10"/>
      <c r="K109" s="9"/>
    </row>
    <row r="110" spans="1:11" ht="30" customHeight="1" x14ac:dyDescent="0.25">
      <c r="A110" s="9"/>
      <c r="B110" s="9"/>
      <c r="C110" s="9"/>
      <c r="D110" s="9"/>
      <c r="E110" s="9"/>
      <c r="F110" s="9"/>
      <c r="G110" s="9"/>
      <c r="H110" s="10"/>
      <c r="I110" s="10"/>
      <c r="J110" s="10"/>
      <c r="K110" s="9"/>
    </row>
    <row r="111" spans="1:11" ht="30" customHeight="1" x14ac:dyDescent="0.25">
      <c r="A111" s="9"/>
      <c r="B111" s="9"/>
      <c r="C111" s="9"/>
      <c r="D111" s="9"/>
      <c r="E111" s="9"/>
      <c r="F111" s="9"/>
      <c r="G111" s="9"/>
      <c r="H111" s="10"/>
      <c r="I111" s="10"/>
      <c r="J111" s="10"/>
      <c r="K111" s="9"/>
    </row>
    <row r="112" spans="1:11" ht="30" customHeight="1" x14ac:dyDescent="0.25">
      <c r="A112" s="9"/>
      <c r="B112" s="9"/>
      <c r="C112" s="9"/>
      <c r="D112" s="9"/>
      <c r="E112" s="9"/>
      <c r="F112" s="9"/>
      <c r="G112" s="9"/>
      <c r="H112" s="10"/>
      <c r="I112" s="10"/>
      <c r="J112" s="10"/>
      <c r="K112" s="9"/>
    </row>
    <row r="113" spans="1:11" ht="30" customHeight="1" x14ac:dyDescent="0.25">
      <c r="A113" s="9"/>
      <c r="B113" s="9"/>
      <c r="C113" s="9"/>
      <c r="D113" s="9"/>
      <c r="E113" s="9"/>
      <c r="F113" s="9"/>
      <c r="G113" s="9"/>
      <c r="H113" s="10"/>
      <c r="I113" s="10"/>
      <c r="J113" s="10"/>
      <c r="K113" s="9"/>
    </row>
    <row r="114" spans="1:11" ht="30" customHeight="1" x14ac:dyDescent="0.25">
      <c r="A114" s="9"/>
      <c r="B114" s="9"/>
      <c r="C114" s="9"/>
      <c r="D114" s="9"/>
      <c r="E114" s="9"/>
      <c r="F114" s="9"/>
      <c r="G114" s="9"/>
      <c r="H114" s="10"/>
      <c r="I114" s="10"/>
      <c r="J114" s="10"/>
      <c r="K114" s="9"/>
    </row>
    <row r="115" spans="1:11" ht="30" customHeight="1" x14ac:dyDescent="0.25">
      <c r="A115" s="9"/>
      <c r="B115" s="9"/>
      <c r="C115" s="9"/>
      <c r="D115" s="9"/>
      <c r="E115" s="9"/>
      <c r="F115" s="9"/>
      <c r="G115" s="9"/>
      <c r="H115" s="10"/>
      <c r="I115" s="10"/>
      <c r="J115" s="10"/>
      <c r="K115" s="9"/>
    </row>
    <row r="116" spans="1:11" ht="30" customHeight="1" x14ac:dyDescent="0.25">
      <c r="A116" s="9"/>
      <c r="B116" s="9"/>
      <c r="C116" s="9"/>
      <c r="D116" s="9"/>
      <c r="E116" s="9"/>
      <c r="F116" s="9"/>
      <c r="G116" s="9"/>
      <c r="H116" s="10"/>
      <c r="I116" s="10"/>
      <c r="J116" s="10"/>
      <c r="K116" s="9"/>
    </row>
    <row r="117" spans="1:11" ht="30" customHeight="1" x14ac:dyDescent="0.25">
      <c r="A117" s="9"/>
      <c r="B117" s="9"/>
      <c r="C117" s="9"/>
      <c r="D117" s="9"/>
      <c r="E117" s="9"/>
      <c r="F117" s="9"/>
      <c r="G117" s="9"/>
      <c r="H117" s="10"/>
      <c r="I117" s="10"/>
      <c r="J117" s="10"/>
      <c r="K117" s="9"/>
    </row>
    <row r="118" spans="1:11" ht="30" customHeight="1" x14ac:dyDescent="0.25">
      <c r="A118" s="9"/>
      <c r="B118" s="9"/>
      <c r="C118" s="9"/>
      <c r="D118" s="9"/>
      <c r="E118" s="9"/>
      <c r="F118" s="9"/>
      <c r="G118" s="9"/>
      <c r="H118" s="10"/>
      <c r="I118" s="10"/>
      <c r="J118" s="10"/>
      <c r="K118" s="9"/>
    </row>
    <row r="119" spans="1:11" ht="30" customHeight="1" x14ac:dyDescent="0.25">
      <c r="A119" s="9"/>
      <c r="B119" s="9"/>
      <c r="C119" s="9"/>
      <c r="D119" s="9"/>
      <c r="E119" s="9"/>
      <c r="F119" s="9"/>
      <c r="G119" s="9"/>
      <c r="H119" s="10"/>
      <c r="I119" s="10"/>
      <c r="J119" s="10"/>
      <c r="K119" s="9"/>
    </row>
    <row r="120" spans="1:11" ht="30" customHeight="1" x14ac:dyDescent="0.25">
      <c r="A120" s="9"/>
      <c r="B120" s="9"/>
      <c r="C120" s="9"/>
      <c r="D120" s="9"/>
      <c r="E120" s="9"/>
      <c r="F120" s="9"/>
      <c r="G120" s="9"/>
      <c r="H120" s="10"/>
      <c r="I120" s="10"/>
      <c r="J120" s="10"/>
      <c r="K120" s="9"/>
    </row>
    <row r="121" spans="1:11" ht="30" customHeight="1" x14ac:dyDescent="0.25">
      <c r="A121" s="9"/>
      <c r="B121" s="9"/>
      <c r="C121" s="9"/>
      <c r="D121" s="9"/>
      <c r="E121" s="9"/>
      <c r="F121" s="9"/>
      <c r="G121" s="9"/>
      <c r="H121" s="10"/>
      <c r="I121" s="10"/>
      <c r="J121" s="10"/>
      <c r="K121" s="9"/>
    </row>
    <row r="122" spans="1:11" ht="30" customHeight="1" x14ac:dyDescent="0.25">
      <c r="A122" s="9"/>
      <c r="B122" s="9"/>
      <c r="C122" s="9"/>
      <c r="D122" s="9"/>
      <c r="E122" s="9"/>
      <c r="F122" s="9"/>
      <c r="G122" s="9"/>
      <c r="H122" s="10"/>
      <c r="I122" s="10"/>
      <c r="J122" s="10"/>
      <c r="K122" s="9"/>
    </row>
    <row r="123" spans="1:11" ht="30" customHeight="1" x14ac:dyDescent="0.25">
      <c r="A123" s="9"/>
      <c r="B123" s="9"/>
      <c r="C123" s="9"/>
      <c r="D123" s="9"/>
      <c r="E123" s="9"/>
      <c r="F123" s="9"/>
      <c r="G123" s="9"/>
      <c r="H123" s="10"/>
      <c r="I123" s="10"/>
      <c r="J123" s="10"/>
      <c r="K123" s="9"/>
    </row>
    <row r="124" spans="1:11" ht="30" customHeight="1" x14ac:dyDescent="0.25">
      <c r="A124" s="9"/>
      <c r="B124" s="9"/>
      <c r="C124" s="9"/>
      <c r="D124" s="9"/>
      <c r="E124" s="9"/>
      <c r="F124" s="9"/>
      <c r="G124" s="9"/>
      <c r="H124" s="10"/>
      <c r="I124" s="10"/>
      <c r="J124" s="10"/>
      <c r="K124" s="9"/>
    </row>
    <row r="125" spans="1:11" ht="30" customHeight="1" x14ac:dyDescent="0.25">
      <c r="A125" s="9"/>
      <c r="B125" s="9"/>
      <c r="C125" s="9"/>
      <c r="D125" s="9"/>
      <c r="E125" s="9"/>
      <c r="F125" s="9"/>
      <c r="G125" s="9"/>
      <c r="H125" s="10"/>
      <c r="I125" s="10"/>
      <c r="J125" s="10"/>
      <c r="K125" s="9"/>
    </row>
    <row r="126" spans="1:11" ht="30" customHeight="1" x14ac:dyDescent="0.25">
      <c r="A126" s="9"/>
      <c r="B126" s="9"/>
      <c r="C126" s="9"/>
      <c r="D126" s="9"/>
      <c r="E126" s="9"/>
      <c r="F126" s="9"/>
      <c r="G126" s="9"/>
      <c r="H126" s="10"/>
      <c r="I126" s="10"/>
      <c r="J126" s="10"/>
      <c r="K126" s="9"/>
    </row>
    <row r="127" spans="1:11" ht="30" customHeight="1" x14ac:dyDescent="0.25">
      <c r="A127" s="9"/>
      <c r="B127" s="9"/>
      <c r="C127" s="9"/>
      <c r="D127" s="9"/>
      <c r="E127" s="9"/>
      <c r="F127" s="9"/>
      <c r="G127" s="9"/>
      <c r="H127" s="10"/>
      <c r="I127" s="10"/>
      <c r="J127" s="10"/>
      <c r="K127" s="9"/>
    </row>
    <row r="128" spans="1:11" ht="30" customHeight="1" x14ac:dyDescent="0.25">
      <c r="A128" s="9"/>
      <c r="B128" s="9"/>
      <c r="C128" s="9"/>
      <c r="D128" s="9"/>
      <c r="E128" s="9"/>
      <c r="F128" s="9"/>
      <c r="G128" s="9"/>
      <c r="H128" s="10"/>
      <c r="I128" s="10"/>
      <c r="J128" s="10"/>
      <c r="K128" s="9"/>
    </row>
    <row r="129" spans="1:11" ht="30" customHeight="1" x14ac:dyDescent="0.25">
      <c r="A129" s="9"/>
      <c r="B129" s="9"/>
      <c r="C129" s="9"/>
      <c r="D129" s="9"/>
      <c r="E129" s="9"/>
      <c r="F129" s="9"/>
      <c r="G129" s="9"/>
      <c r="H129" s="10"/>
      <c r="I129" s="10"/>
      <c r="J129" s="10"/>
      <c r="K129" s="9"/>
    </row>
    <row r="130" spans="1:11" ht="30" customHeight="1" x14ac:dyDescent="0.25">
      <c r="A130" s="9"/>
      <c r="B130" s="9"/>
      <c r="C130" s="9"/>
      <c r="D130" s="9"/>
      <c r="E130" s="9"/>
      <c r="F130" s="9"/>
      <c r="G130" s="9"/>
      <c r="H130" s="10"/>
      <c r="I130" s="10"/>
      <c r="J130" s="10"/>
      <c r="K130" s="9"/>
    </row>
    <row r="131" spans="1:11" ht="30" customHeight="1" x14ac:dyDescent="0.25">
      <c r="A131" s="9"/>
      <c r="B131" s="9"/>
      <c r="C131" s="9"/>
      <c r="D131" s="9"/>
      <c r="E131" s="9"/>
      <c r="F131" s="9"/>
      <c r="G131" s="9"/>
      <c r="H131" s="10"/>
      <c r="I131" s="10"/>
      <c r="J131" s="10"/>
      <c r="K131" s="9"/>
    </row>
    <row r="132" spans="1:11" ht="30" customHeight="1" x14ac:dyDescent="0.25">
      <c r="A132" s="9"/>
      <c r="B132" s="9"/>
      <c r="C132" s="9"/>
      <c r="D132" s="9"/>
      <c r="E132" s="9"/>
      <c r="F132" s="9"/>
      <c r="G132" s="9"/>
      <c r="H132" s="10"/>
      <c r="I132" s="10"/>
      <c r="J132" s="10"/>
      <c r="K132" s="9"/>
    </row>
    <row r="133" spans="1:11" ht="30" customHeight="1" x14ac:dyDescent="0.25">
      <c r="A133" s="9"/>
      <c r="B133" s="9"/>
      <c r="C133" s="9"/>
      <c r="D133" s="9"/>
      <c r="E133" s="9"/>
      <c r="F133" s="9"/>
      <c r="G133" s="9"/>
      <c r="H133" s="10"/>
      <c r="I133" s="10"/>
      <c r="J133" s="10"/>
      <c r="K133" s="9"/>
    </row>
    <row r="134" spans="1:11" ht="30" customHeight="1" x14ac:dyDescent="0.25">
      <c r="A134" s="9"/>
      <c r="B134" s="9"/>
      <c r="C134" s="9"/>
      <c r="D134" s="9"/>
      <c r="E134" s="9"/>
      <c r="F134" s="9"/>
      <c r="G134" s="9"/>
      <c r="H134" s="10"/>
      <c r="I134" s="10"/>
      <c r="J134" s="10"/>
      <c r="K134" s="9"/>
    </row>
    <row r="135" spans="1:11" ht="30" customHeight="1" x14ac:dyDescent="0.25">
      <c r="A135" s="9"/>
      <c r="B135" s="9"/>
      <c r="C135" s="9"/>
      <c r="D135" s="9"/>
      <c r="E135" s="9"/>
      <c r="F135" s="9"/>
      <c r="G135" s="9"/>
      <c r="H135" s="10"/>
      <c r="I135" s="10"/>
      <c r="J135" s="10"/>
      <c r="K135" s="9"/>
    </row>
    <row r="136" spans="1:11" ht="30" customHeight="1" x14ac:dyDescent="0.25">
      <c r="A136" s="9"/>
      <c r="B136" s="9"/>
      <c r="C136" s="9"/>
      <c r="D136" s="9"/>
      <c r="E136" s="9"/>
      <c r="F136" s="9"/>
      <c r="G136" s="9"/>
      <c r="H136" s="10"/>
      <c r="I136" s="10"/>
      <c r="J136" s="10"/>
      <c r="K136" s="9"/>
    </row>
    <row r="137" spans="1:11" ht="30" customHeight="1" x14ac:dyDescent="0.25">
      <c r="A137" s="9"/>
      <c r="B137" s="9"/>
      <c r="C137" s="9"/>
      <c r="D137" s="9"/>
      <c r="E137" s="9"/>
      <c r="F137" s="9"/>
      <c r="G137" s="9"/>
      <c r="H137" s="10"/>
      <c r="I137" s="10"/>
      <c r="J137" s="10"/>
      <c r="K137" s="9"/>
    </row>
    <row r="138" spans="1:11" ht="30" customHeight="1" x14ac:dyDescent="0.25">
      <c r="A138" s="9"/>
      <c r="B138" s="9"/>
      <c r="C138" s="9"/>
      <c r="D138" s="9"/>
      <c r="E138" s="9"/>
      <c r="F138" s="9"/>
      <c r="G138" s="9"/>
      <c r="H138" s="10"/>
      <c r="I138" s="10"/>
      <c r="J138" s="10"/>
      <c r="K138" s="9"/>
    </row>
    <row r="139" spans="1:11" ht="30" customHeight="1" x14ac:dyDescent="0.25">
      <c r="A139" s="9"/>
      <c r="B139" s="9"/>
      <c r="C139" s="9"/>
      <c r="D139" s="9"/>
      <c r="E139" s="9"/>
      <c r="F139" s="9"/>
      <c r="G139" s="9"/>
      <c r="H139" s="10"/>
      <c r="I139" s="10"/>
      <c r="J139" s="10"/>
      <c r="K139" s="9"/>
    </row>
    <row r="140" spans="1:11" ht="30" customHeight="1" x14ac:dyDescent="0.25">
      <c r="A140" s="9"/>
      <c r="B140" s="9"/>
      <c r="C140" s="9"/>
      <c r="D140" s="9"/>
      <c r="E140" s="9"/>
      <c r="F140" s="9"/>
      <c r="G140" s="9"/>
      <c r="H140" s="10"/>
      <c r="I140" s="10"/>
      <c r="J140" s="10"/>
      <c r="K140" s="9"/>
    </row>
    <row r="141" spans="1:11" ht="30" customHeight="1" x14ac:dyDescent="0.25">
      <c r="A141" s="9"/>
      <c r="B141" s="9"/>
      <c r="C141" s="9"/>
      <c r="D141" s="9"/>
      <c r="E141" s="9"/>
      <c r="F141" s="9"/>
      <c r="G141" s="9"/>
      <c r="H141" s="10"/>
      <c r="I141" s="10"/>
      <c r="J141" s="10"/>
      <c r="K141" s="9"/>
    </row>
    <row r="142" spans="1:11" ht="30" customHeight="1" x14ac:dyDescent="0.25">
      <c r="A142" s="9"/>
      <c r="B142" s="9"/>
      <c r="C142" s="9"/>
      <c r="D142" s="9"/>
      <c r="E142" s="9"/>
      <c r="F142" s="9"/>
      <c r="G142" s="9"/>
      <c r="H142" s="10"/>
      <c r="I142" s="10"/>
      <c r="J142" s="10"/>
      <c r="K142" s="9"/>
    </row>
    <row r="143" spans="1:11" ht="30" customHeight="1" x14ac:dyDescent="0.25">
      <c r="A143" s="9"/>
      <c r="B143" s="9"/>
      <c r="C143" s="9"/>
      <c r="D143" s="9"/>
      <c r="E143" s="9"/>
      <c r="F143" s="9"/>
      <c r="G143" s="9"/>
      <c r="H143" s="10"/>
      <c r="I143" s="10"/>
      <c r="J143" s="10"/>
      <c r="K143" s="9"/>
    </row>
    <row r="144" spans="1:11" ht="30" customHeight="1" x14ac:dyDescent="0.25">
      <c r="A144" s="9"/>
      <c r="B144" s="9"/>
      <c r="C144" s="9"/>
      <c r="D144" s="9"/>
      <c r="E144" s="9"/>
      <c r="F144" s="9"/>
      <c r="G144" s="9"/>
      <c r="H144" s="10"/>
      <c r="I144" s="10"/>
      <c r="J144" s="10"/>
      <c r="K144" s="9"/>
    </row>
    <row r="145" spans="1:11" ht="30" customHeight="1" x14ac:dyDescent="0.25">
      <c r="A145" s="9"/>
      <c r="B145" s="9"/>
      <c r="C145" s="9"/>
      <c r="D145" s="9"/>
      <c r="E145" s="9"/>
      <c r="F145" s="9"/>
      <c r="G145" s="9"/>
      <c r="H145" s="10"/>
      <c r="I145" s="10"/>
      <c r="J145" s="10"/>
      <c r="K145" s="9"/>
    </row>
    <row r="146" spans="1:11" ht="30" customHeight="1" x14ac:dyDescent="0.25">
      <c r="A146" s="9"/>
      <c r="B146" s="9"/>
      <c r="C146" s="9"/>
      <c r="D146" s="9"/>
      <c r="E146" s="9"/>
      <c r="F146" s="9"/>
      <c r="G146" s="9"/>
      <c r="H146" s="10"/>
      <c r="I146" s="10"/>
      <c r="J146" s="10"/>
      <c r="K146" s="9"/>
    </row>
    <row r="147" spans="1:11" ht="30" customHeight="1" x14ac:dyDescent="0.25">
      <c r="A147" s="9"/>
      <c r="B147" s="9"/>
      <c r="C147" s="9"/>
      <c r="D147" s="9"/>
      <c r="E147" s="9"/>
      <c r="F147" s="9"/>
      <c r="G147" s="9"/>
      <c r="H147" s="10"/>
      <c r="I147" s="10"/>
      <c r="J147" s="10"/>
      <c r="K147" s="9"/>
    </row>
    <row r="148" spans="1:11" ht="30" customHeight="1" x14ac:dyDescent="0.25">
      <c r="A148" s="9"/>
      <c r="B148" s="9"/>
      <c r="C148" s="9"/>
      <c r="D148" s="9"/>
      <c r="E148" s="9"/>
      <c r="F148" s="9"/>
      <c r="G148" s="9"/>
      <c r="H148" s="10"/>
      <c r="I148" s="10"/>
      <c r="J148" s="10"/>
      <c r="K148" s="9"/>
    </row>
    <row r="149" spans="1:11" ht="30" customHeight="1" x14ac:dyDescent="0.25">
      <c r="A149" s="9"/>
      <c r="B149" s="9"/>
      <c r="C149" s="9"/>
      <c r="D149" s="9"/>
      <c r="E149" s="9"/>
      <c r="F149" s="9"/>
      <c r="G149" s="9"/>
      <c r="H149" s="10"/>
      <c r="I149" s="10"/>
      <c r="J149" s="10"/>
      <c r="K149" s="9"/>
    </row>
    <row r="150" spans="1:11" ht="30" customHeight="1" x14ac:dyDescent="0.25">
      <c r="A150" s="9"/>
      <c r="B150" s="9"/>
      <c r="C150" s="9"/>
      <c r="D150" s="9"/>
      <c r="E150" s="9"/>
      <c r="F150" s="9"/>
      <c r="G150" s="9"/>
      <c r="H150" s="10"/>
      <c r="I150" s="10"/>
      <c r="J150" s="10"/>
      <c r="K150" s="9"/>
    </row>
    <row r="151" spans="1:11" ht="30" customHeight="1" x14ac:dyDescent="0.25">
      <c r="A151" s="9"/>
      <c r="B151" s="9"/>
      <c r="C151" s="9"/>
      <c r="D151" s="9"/>
      <c r="E151" s="9"/>
      <c r="F151" s="9"/>
      <c r="G151" s="9"/>
      <c r="H151" s="10"/>
      <c r="I151" s="10"/>
      <c r="J151" s="10"/>
      <c r="K151" s="9"/>
    </row>
    <row r="152" spans="1:11" ht="30" customHeight="1" x14ac:dyDescent="0.25">
      <c r="A152" s="9"/>
      <c r="B152" s="9"/>
      <c r="C152" s="9"/>
      <c r="D152" s="9"/>
      <c r="E152" s="9"/>
      <c r="F152" s="9"/>
      <c r="G152" s="9"/>
      <c r="H152" s="10"/>
      <c r="I152" s="10"/>
      <c r="J152" s="10"/>
      <c r="K152" s="9"/>
    </row>
    <row r="153" spans="1:11" ht="30" customHeight="1" x14ac:dyDescent="0.25">
      <c r="A153" s="9"/>
      <c r="B153" s="9"/>
      <c r="C153" s="9"/>
      <c r="D153" s="9"/>
      <c r="E153" s="9"/>
      <c r="F153" s="9"/>
      <c r="G153" s="9"/>
      <c r="H153" s="10"/>
      <c r="I153" s="10"/>
      <c r="J153" s="10"/>
      <c r="K153" s="9"/>
    </row>
    <row r="154" spans="1:11" ht="30" customHeight="1" x14ac:dyDescent="0.25">
      <c r="A154" s="9"/>
      <c r="B154" s="9"/>
      <c r="C154" s="9"/>
      <c r="D154" s="9"/>
      <c r="E154" s="9"/>
      <c r="F154" s="9"/>
      <c r="G154" s="9"/>
      <c r="H154" s="10"/>
      <c r="I154" s="10"/>
      <c r="J154" s="10"/>
      <c r="K154" s="9"/>
    </row>
    <row r="155" spans="1:11" ht="30" customHeight="1" x14ac:dyDescent="0.25">
      <c r="A155" s="9"/>
      <c r="B155" s="9"/>
      <c r="C155" s="9"/>
      <c r="D155" s="9"/>
      <c r="E155" s="9"/>
      <c r="F155" s="9"/>
      <c r="G155" s="9"/>
      <c r="H155" s="10"/>
      <c r="I155" s="10"/>
      <c r="J155" s="10"/>
      <c r="K155" s="9"/>
    </row>
    <row r="156" spans="1:11" ht="30" customHeight="1" x14ac:dyDescent="0.25">
      <c r="A156" s="9"/>
      <c r="B156" s="9"/>
      <c r="C156" s="9"/>
      <c r="D156" s="9"/>
      <c r="E156" s="9"/>
      <c r="F156" s="9"/>
      <c r="G156" s="9"/>
      <c r="H156" s="10"/>
      <c r="I156" s="10"/>
      <c r="J156" s="10"/>
      <c r="K156" s="9"/>
    </row>
    <row r="157" spans="1:11" ht="30" customHeight="1" x14ac:dyDescent="0.25">
      <c r="A157" s="9"/>
      <c r="B157" s="9"/>
      <c r="C157" s="9"/>
      <c r="D157" s="9"/>
      <c r="E157" s="9"/>
      <c r="F157" s="9"/>
      <c r="G157" s="9"/>
      <c r="H157" s="10"/>
      <c r="I157" s="10"/>
      <c r="J157" s="10"/>
      <c r="K157" s="9"/>
    </row>
    <row r="158" spans="1:11" ht="30" customHeight="1" x14ac:dyDescent="0.25">
      <c r="A158" s="9"/>
      <c r="B158" s="9"/>
      <c r="C158" s="9"/>
      <c r="D158" s="9"/>
      <c r="E158" s="9"/>
      <c r="F158" s="9"/>
      <c r="G158" s="9"/>
      <c r="H158" s="10"/>
      <c r="I158" s="10"/>
      <c r="J158" s="10"/>
      <c r="K158" s="9"/>
    </row>
    <row r="159" spans="1:11" ht="30" customHeight="1" x14ac:dyDescent="0.25">
      <c r="A159" s="9"/>
      <c r="B159" s="9"/>
      <c r="C159" s="9"/>
      <c r="D159" s="9"/>
      <c r="E159" s="9"/>
      <c r="F159" s="9"/>
      <c r="G159" s="9"/>
      <c r="H159" s="10"/>
      <c r="I159" s="10"/>
      <c r="J159" s="10"/>
      <c r="K159" s="9"/>
    </row>
    <row r="160" spans="1:11" ht="30" customHeight="1" x14ac:dyDescent="0.25">
      <c r="A160" s="9"/>
      <c r="B160" s="9"/>
      <c r="C160" s="9"/>
      <c r="D160" s="9"/>
      <c r="E160" s="9"/>
      <c r="F160" s="9"/>
      <c r="G160" s="9"/>
      <c r="H160" s="10"/>
      <c r="I160" s="10"/>
      <c r="J160" s="10"/>
      <c r="K160" s="9"/>
    </row>
    <row r="161" spans="1:11" ht="30" customHeight="1" x14ac:dyDescent="0.25">
      <c r="A161" s="9"/>
      <c r="B161" s="9"/>
      <c r="C161" s="9"/>
      <c r="D161" s="9"/>
      <c r="E161" s="9"/>
      <c r="F161" s="9"/>
      <c r="G161" s="9"/>
      <c r="H161" s="10"/>
      <c r="I161" s="10"/>
      <c r="J161" s="10"/>
      <c r="K161" s="9"/>
    </row>
    <row r="162" spans="1:11" ht="30" customHeight="1" x14ac:dyDescent="0.25">
      <c r="A162" s="9"/>
      <c r="B162" s="9"/>
      <c r="C162" s="9"/>
      <c r="D162" s="9"/>
      <c r="E162" s="9"/>
      <c r="F162" s="9"/>
      <c r="G162" s="9"/>
      <c r="H162" s="10"/>
      <c r="I162" s="10"/>
      <c r="J162" s="10"/>
      <c r="K162" s="9"/>
    </row>
    <row r="163" spans="1:11" ht="30" customHeight="1" x14ac:dyDescent="0.25">
      <c r="A163" s="9"/>
      <c r="B163" s="9"/>
      <c r="C163" s="9"/>
      <c r="D163" s="9"/>
      <c r="E163" s="9"/>
      <c r="F163" s="9"/>
      <c r="G163" s="9"/>
      <c r="H163" s="10"/>
      <c r="I163" s="10"/>
      <c r="J163" s="10"/>
      <c r="K163" s="9"/>
    </row>
    <row r="164" spans="1:11" ht="30" customHeight="1" x14ac:dyDescent="0.25">
      <c r="A164" s="9"/>
      <c r="B164" s="9"/>
      <c r="C164" s="9"/>
      <c r="D164" s="9"/>
      <c r="E164" s="9"/>
      <c r="F164" s="9"/>
      <c r="G164" s="9"/>
      <c r="H164" s="10"/>
      <c r="I164" s="10"/>
      <c r="J164" s="10"/>
      <c r="K164" s="9"/>
    </row>
    <row r="165" spans="1:11" ht="30" customHeight="1" x14ac:dyDescent="0.25">
      <c r="A165" s="9"/>
      <c r="B165" s="9"/>
      <c r="C165" s="9"/>
      <c r="D165" s="9"/>
      <c r="E165" s="9"/>
      <c r="F165" s="9"/>
      <c r="G165" s="9"/>
      <c r="H165" s="10"/>
      <c r="I165" s="10"/>
      <c r="J165" s="10"/>
      <c r="K165" s="9"/>
    </row>
    <row r="166" spans="1:11" ht="30" customHeight="1" x14ac:dyDescent="0.25">
      <c r="A166" s="9"/>
      <c r="B166" s="9"/>
      <c r="C166" s="9"/>
      <c r="D166" s="9"/>
      <c r="E166" s="9"/>
      <c r="F166" s="9"/>
      <c r="G166" s="9"/>
      <c r="H166" s="10"/>
      <c r="I166" s="10"/>
      <c r="J166" s="10"/>
      <c r="K166" s="9"/>
    </row>
    <row r="167" spans="1:11" ht="30" customHeight="1" x14ac:dyDescent="0.25">
      <c r="A167" s="9"/>
      <c r="B167" s="9"/>
      <c r="C167" s="9"/>
      <c r="D167" s="9"/>
      <c r="E167" s="9"/>
      <c r="F167" s="9"/>
      <c r="G167" s="9"/>
      <c r="H167" s="10"/>
      <c r="I167" s="10"/>
      <c r="J167" s="10"/>
      <c r="K167" s="9"/>
    </row>
    <row r="168" spans="1:11" ht="30" customHeight="1" x14ac:dyDescent="0.25">
      <c r="A168" s="9"/>
      <c r="B168" s="9"/>
      <c r="C168" s="9"/>
      <c r="D168" s="9"/>
      <c r="E168" s="9"/>
      <c r="F168" s="9"/>
      <c r="G168" s="9"/>
      <c r="H168" s="10"/>
      <c r="I168" s="10"/>
      <c r="J168" s="10"/>
      <c r="K168" s="9"/>
    </row>
    <row r="169" spans="1:11" ht="30" customHeight="1" x14ac:dyDescent="0.25">
      <c r="A169" s="9"/>
      <c r="B169" s="9"/>
      <c r="C169" s="9"/>
      <c r="D169" s="9"/>
      <c r="E169" s="9"/>
      <c r="F169" s="9"/>
      <c r="G169" s="9"/>
      <c r="H169" s="10"/>
      <c r="I169" s="10"/>
      <c r="J169" s="10"/>
      <c r="K169" s="9"/>
    </row>
    <row r="170" spans="1:11" ht="30" customHeight="1" x14ac:dyDescent="0.25">
      <c r="A170" s="9"/>
      <c r="B170" s="9"/>
      <c r="C170" s="9"/>
      <c r="D170" s="9"/>
      <c r="E170" s="9"/>
      <c r="F170" s="9"/>
      <c r="G170" s="9"/>
      <c r="H170" s="10"/>
      <c r="I170" s="10"/>
      <c r="J170" s="10"/>
      <c r="K170" s="9"/>
    </row>
    <row r="171" spans="1:11" ht="30" customHeight="1" x14ac:dyDescent="0.25">
      <c r="A171" s="9"/>
      <c r="B171" s="9"/>
      <c r="C171" s="9"/>
      <c r="D171" s="9"/>
      <c r="E171" s="9"/>
      <c r="F171" s="9"/>
      <c r="G171" s="9"/>
      <c r="H171" s="10"/>
      <c r="I171" s="10"/>
      <c r="J171" s="10"/>
      <c r="K171" s="9"/>
    </row>
    <row r="172" spans="1:11" ht="30" customHeight="1" x14ac:dyDescent="0.25">
      <c r="A172" s="9"/>
      <c r="B172" s="9"/>
      <c r="C172" s="9"/>
      <c r="D172" s="9"/>
      <c r="E172" s="9"/>
      <c r="F172" s="9"/>
      <c r="G172" s="9"/>
      <c r="H172" s="10"/>
      <c r="I172" s="10"/>
      <c r="J172" s="10"/>
      <c r="K172" s="9"/>
    </row>
    <row r="173" spans="1:11" ht="30" customHeight="1" x14ac:dyDescent="0.25">
      <c r="A173" s="9"/>
      <c r="B173" s="9"/>
      <c r="C173" s="9"/>
      <c r="D173" s="9"/>
      <c r="E173" s="9"/>
      <c r="F173" s="9"/>
      <c r="G173" s="9"/>
      <c r="H173" s="10"/>
      <c r="I173" s="10"/>
      <c r="J173" s="10"/>
      <c r="K173" s="9"/>
    </row>
    <row r="174" spans="1:11" ht="30" customHeight="1" x14ac:dyDescent="0.25">
      <c r="A174" s="9"/>
      <c r="B174" s="9"/>
      <c r="C174" s="9"/>
      <c r="D174" s="9"/>
      <c r="E174" s="9"/>
      <c r="F174" s="9"/>
      <c r="G174" s="9"/>
      <c r="H174" s="10"/>
      <c r="I174" s="10"/>
      <c r="J174" s="10"/>
      <c r="K174" s="9"/>
    </row>
    <row r="175" spans="1:11" ht="30" customHeight="1" x14ac:dyDescent="0.25">
      <c r="A175" s="9"/>
      <c r="B175" s="9"/>
      <c r="C175" s="9"/>
      <c r="D175" s="9"/>
      <c r="E175" s="9"/>
      <c r="F175" s="9"/>
      <c r="G175" s="9"/>
      <c r="H175" s="10"/>
      <c r="I175" s="10"/>
      <c r="J175" s="10"/>
      <c r="K175" s="9"/>
    </row>
    <row r="176" spans="1:11" ht="30" customHeight="1" x14ac:dyDescent="0.25">
      <c r="A176" s="9"/>
      <c r="B176" s="9"/>
      <c r="C176" s="9"/>
      <c r="D176" s="9"/>
      <c r="E176" s="9"/>
      <c r="F176" s="9"/>
      <c r="G176" s="9"/>
      <c r="H176" s="10"/>
      <c r="I176" s="10"/>
      <c r="J176" s="10"/>
      <c r="K176" s="9"/>
    </row>
    <row r="177" spans="1:11" ht="30" customHeight="1" x14ac:dyDescent="0.25">
      <c r="A177" s="9"/>
      <c r="B177" s="9"/>
      <c r="C177" s="9"/>
      <c r="D177" s="9"/>
      <c r="E177" s="9"/>
      <c r="F177" s="9"/>
      <c r="G177" s="9"/>
      <c r="H177" s="10"/>
      <c r="I177" s="10"/>
      <c r="J177" s="10"/>
      <c r="K177" s="9"/>
    </row>
    <row r="178" spans="1:11" ht="30" customHeight="1" x14ac:dyDescent="0.25">
      <c r="A178" s="9"/>
      <c r="B178" s="9"/>
      <c r="C178" s="9"/>
      <c r="D178" s="9"/>
      <c r="E178" s="9"/>
      <c r="F178" s="9"/>
      <c r="G178" s="9"/>
      <c r="H178" s="10"/>
      <c r="I178" s="10"/>
      <c r="J178" s="10"/>
      <c r="K178" s="9"/>
    </row>
    <row r="179" spans="1:11" ht="30" customHeight="1" x14ac:dyDescent="0.25">
      <c r="A179" s="9"/>
      <c r="B179" s="9"/>
      <c r="C179" s="9"/>
      <c r="D179" s="9"/>
      <c r="E179" s="9"/>
      <c r="F179" s="9"/>
      <c r="G179" s="9"/>
      <c r="H179" s="10"/>
      <c r="I179" s="10"/>
      <c r="J179" s="10"/>
      <c r="K179" s="9"/>
    </row>
    <row r="180" spans="1:11" ht="30" customHeight="1" x14ac:dyDescent="0.25">
      <c r="A180" s="9"/>
      <c r="B180" s="9"/>
      <c r="C180" s="9"/>
      <c r="D180" s="9"/>
      <c r="E180" s="9"/>
      <c r="F180" s="9"/>
      <c r="G180" s="9"/>
      <c r="H180" s="10"/>
      <c r="I180" s="10"/>
      <c r="J180" s="10"/>
      <c r="K180" s="9"/>
    </row>
    <row r="181" spans="1:11" ht="30" customHeight="1" x14ac:dyDescent="0.25">
      <c r="A181" s="9"/>
      <c r="B181" s="9"/>
      <c r="C181" s="9"/>
      <c r="D181" s="9"/>
      <c r="E181" s="9"/>
      <c r="F181" s="9"/>
      <c r="G181" s="9"/>
      <c r="H181" s="10"/>
      <c r="I181" s="10"/>
      <c r="J181" s="10"/>
      <c r="K181" s="9"/>
    </row>
    <row r="182" spans="1:11" ht="30" customHeight="1" x14ac:dyDescent="0.25">
      <c r="A182" s="9"/>
      <c r="B182" s="9"/>
      <c r="C182" s="9"/>
      <c r="D182" s="9"/>
      <c r="E182" s="9"/>
      <c r="F182" s="9"/>
      <c r="G182" s="9"/>
      <c r="H182" s="10"/>
      <c r="I182" s="10"/>
      <c r="J182" s="10"/>
      <c r="K182" s="9"/>
    </row>
    <row r="183" spans="1:11" ht="30" customHeight="1" x14ac:dyDescent="0.25">
      <c r="A183" s="9"/>
      <c r="B183" s="9"/>
      <c r="C183" s="9"/>
      <c r="D183" s="9"/>
      <c r="E183" s="9"/>
      <c r="F183" s="9"/>
      <c r="G183" s="9"/>
      <c r="H183" s="10"/>
      <c r="I183" s="10"/>
      <c r="J183" s="10"/>
      <c r="K183" s="9"/>
    </row>
    <row r="184" spans="1:11" ht="30" customHeight="1" x14ac:dyDescent="0.25">
      <c r="A184" s="9"/>
      <c r="B184" s="9"/>
      <c r="C184" s="9"/>
      <c r="D184" s="9"/>
      <c r="E184" s="9"/>
      <c r="F184" s="9"/>
      <c r="G184" s="9"/>
      <c r="H184" s="10"/>
      <c r="I184" s="10"/>
      <c r="J184" s="10"/>
      <c r="K184" s="9"/>
    </row>
    <row r="185" spans="1:11" ht="30" customHeight="1" x14ac:dyDescent="0.25">
      <c r="A185" s="9"/>
      <c r="B185" s="9"/>
      <c r="C185" s="9"/>
      <c r="D185" s="9"/>
      <c r="E185" s="9"/>
      <c r="F185" s="9"/>
      <c r="G185" s="9"/>
      <c r="H185" s="10"/>
      <c r="I185" s="10"/>
      <c r="J185" s="10"/>
      <c r="K185" s="9"/>
    </row>
    <row r="186" spans="1:11" ht="30" customHeight="1" x14ac:dyDescent="0.25">
      <c r="A186" s="9"/>
      <c r="B186" s="9"/>
      <c r="C186" s="9"/>
      <c r="D186" s="9"/>
      <c r="E186" s="9"/>
      <c r="F186" s="9"/>
      <c r="G186" s="9"/>
      <c r="H186" s="10"/>
      <c r="I186" s="10"/>
      <c r="J186" s="10"/>
      <c r="K186" s="9"/>
    </row>
    <row r="187" spans="1:11" ht="30" customHeight="1" x14ac:dyDescent="0.25">
      <c r="A187" s="9"/>
      <c r="B187" s="9"/>
      <c r="C187" s="9"/>
      <c r="D187" s="9"/>
      <c r="E187" s="9"/>
      <c r="F187" s="9"/>
      <c r="G187" s="9"/>
      <c r="H187" s="10"/>
      <c r="I187" s="10"/>
      <c r="J187" s="10"/>
      <c r="K187" s="9"/>
    </row>
    <row r="188" spans="1:11" ht="30" customHeight="1" x14ac:dyDescent="0.25">
      <c r="A188" s="9"/>
      <c r="B188" s="9"/>
      <c r="C188" s="9"/>
      <c r="D188" s="9"/>
      <c r="E188" s="9"/>
      <c r="F188" s="9"/>
      <c r="G188" s="9"/>
      <c r="H188" s="10"/>
      <c r="I188" s="10"/>
      <c r="J188" s="10"/>
      <c r="K188" s="9"/>
    </row>
    <row r="189" spans="1:11" ht="30" customHeight="1" x14ac:dyDescent="0.25">
      <c r="A189" s="9"/>
      <c r="B189" s="9"/>
      <c r="C189" s="9"/>
      <c r="D189" s="9"/>
      <c r="E189" s="9"/>
      <c r="F189" s="9"/>
      <c r="G189" s="9"/>
      <c r="H189" s="10"/>
      <c r="I189" s="10"/>
      <c r="J189" s="10"/>
      <c r="K189" s="9"/>
    </row>
    <row r="190" spans="1:11" ht="30" customHeight="1" x14ac:dyDescent="0.25">
      <c r="A190" s="9"/>
      <c r="B190" s="9"/>
      <c r="C190" s="9"/>
      <c r="D190" s="9"/>
      <c r="E190" s="9"/>
      <c r="F190" s="9"/>
      <c r="G190" s="9"/>
      <c r="H190" s="10"/>
      <c r="I190" s="10"/>
      <c r="J190" s="10"/>
      <c r="K190" s="9"/>
    </row>
    <row r="191" spans="1:11" ht="30" customHeight="1" x14ac:dyDescent="0.25">
      <c r="A191" s="9"/>
      <c r="B191" s="9"/>
      <c r="C191" s="9"/>
      <c r="D191" s="9"/>
      <c r="E191" s="9"/>
      <c r="F191" s="9"/>
      <c r="G191" s="9"/>
      <c r="H191" s="10"/>
      <c r="I191" s="10"/>
      <c r="J191" s="10"/>
      <c r="K191" s="9"/>
    </row>
    <row r="192" spans="1:11" ht="30" customHeight="1" x14ac:dyDescent="0.25">
      <c r="A192" s="9"/>
      <c r="B192" s="9"/>
      <c r="C192" s="9"/>
      <c r="D192" s="9"/>
      <c r="E192" s="9"/>
      <c r="F192" s="9"/>
      <c r="G192" s="9"/>
      <c r="H192" s="10"/>
      <c r="I192" s="10"/>
      <c r="J192" s="10"/>
      <c r="K192" s="9"/>
    </row>
    <row r="193" spans="1:11" ht="30" customHeight="1" x14ac:dyDescent="0.25">
      <c r="A193" s="9"/>
      <c r="B193" s="9"/>
      <c r="C193" s="9"/>
      <c r="D193" s="9"/>
      <c r="E193" s="9"/>
      <c r="F193" s="9"/>
      <c r="G193" s="9"/>
      <c r="H193" s="10"/>
      <c r="I193" s="10"/>
      <c r="J193" s="10"/>
      <c r="K193" s="9"/>
    </row>
    <row r="194" spans="1:11" ht="30" customHeight="1" x14ac:dyDescent="0.25">
      <c r="A194" s="9"/>
      <c r="B194" s="9"/>
      <c r="C194" s="9"/>
      <c r="D194" s="9"/>
      <c r="E194" s="9"/>
      <c r="F194" s="9"/>
      <c r="G194" s="9"/>
      <c r="H194" s="10"/>
      <c r="I194" s="10"/>
      <c r="J194" s="10"/>
      <c r="K194" s="9"/>
    </row>
    <row r="195" spans="1:11" ht="30" customHeight="1" x14ac:dyDescent="0.25">
      <c r="A195" s="9"/>
      <c r="B195" s="9"/>
      <c r="C195" s="9"/>
      <c r="D195" s="9"/>
      <c r="E195" s="9"/>
      <c r="F195" s="9"/>
      <c r="G195" s="9"/>
      <c r="H195" s="10"/>
      <c r="I195" s="10"/>
      <c r="J195" s="10"/>
      <c r="K195" s="9"/>
    </row>
    <row r="196" spans="1:11" ht="30" customHeight="1" x14ac:dyDescent="0.25">
      <c r="A196" s="9"/>
      <c r="B196" s="9"/>
      <c r="C196" s="9"/>
      <c r="D196" s="9"/>
      <c r="E196" s="9"/>
      <c r="F196" s="9"/>
      <c r="G196" s="9"/>
      <c r="H196" s="10"/>
      <c r="I196" s="10"/>
      <c r="J196" s="10"/>
      <c r="K196" s="9"/>
    </row>
    <row r="197" spans="1:11" ht="30" customHeight="1" x14ac:dyDescent="0.25">
      <c r="A197" s="9"/>
      <c r="B197" s="9"/>
      <c r="C197" s="9"/>
      <c r="D197" s="9"/>
      <c r="E197" s="9"/>
      <c r="F197" s="9"/>
      <c r="G197" s="9"/>
      <c r="H197" s="10"/>
      <c r="I197" s="10"/>
      <c r="J197" s="10"/>
      <c r="K197" s="9"/>
    </row>
    <row r="198" spans="1:11" ht="30" customHeight="1" x14ac:dyDescent="0.25">
      <c r="A198" s="9"/>
      <c r="B198" s="9"/>
      <c r="C198" s="9"/>
      <c r="D198" s="9"/>
      <c r="E198" s="9"/>
      <c r="F198" s="9"/>
      <c r="G198" s="9"/>
      <c r="H198" s="10"/>
      <c r="I198" s="10"/>
      <c r="J198" s="10"/>
      <c r="K198" s="9"/>
    </row>
    <row r="199" spans="1:11" ht="30" customHeight="1" x14ac:dyDescent="0.25">
      <c r="A199" s="9"/>
      <c r="B199" s="9"/>
      <c r="C199" s="9"/>
      <c r="D199" s="9"/>
      <c r="E199" s="9"/>
      <c r="F199" s="9"/>
      <c r="G199" s="9"/>
      <c r="H199" s="10"/>
      <c r="I199" s="10"/>
      <c r="J199" s="10"/>
      <c r="K199" s="9"/>
    </row>
    <row r="200" spans="1:11" ht="30" customHeight="1" x14ac:dyDescent="0.25">
      <c r="A200" s="9"/>
      <c r="B200" s="9"/>
      <c r="C200" s="9"/>
      <c r="D200" s="9"/>
      <c r="E200" s="9"/>
      <c r="F200" s="9"/>
      <c r="G200" s="9"/>
      <c r="H200" s="10"/>
      <c r="I200" s="10"/>
      <c r="J200" s="10"/>
      <c r="K200" s="9"/>
    </row>
  </sheetData>
  <mergeCells count="19">
    <mergeCell ref="B5:C5"/>
    <mergeCell ref="D5:E5"/>
    <mergeCell ref="F5:G5"/>
    <mergeCell ref="A1:J1"/>
    <mergeCell ref="B2:F2"/>
    <mergeCell ref="B3:C3"/>
    <mergeCell ref="E3:F3"/>
    <mergeCell ref="A21:J21"/>
    <mergeCell ref="A4:A5"/>
    <mergeCell ref="A6:A7"/>
    <mergeCell ref="A8:A19"/>
    <mergeCell ref="B6:F6"/>
    <mergeCell ref="G6:J6"/>
    <mergeCell ref="B7:F7"/>
    <mergeCell ref="G7:J7"/>
    <mergeCell ref="A20:J20"/>
    <mergeCell ref="B4:C4"/>
    <mergeCell ref="D4:E4"/>
    <mergeCell ref="F4:G4"/>
  </mergeCells>
  <phoneticPr fontId="10" type="noConversion"/>
  <printOptions horizontalCentered="1"/>
  <pageMargins left="0.51181102362204722" right="0.51181102362204722" top="0.74803149606299213" bottom="0.74803149606299213" header="0.31496062992125984" footer="0.31496062992125984"/>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200"/>
  <sheetViews>
    <sheetView workbookViewId="0">
      <selection activeCell="H30" sqref="H30"/>
    </sheetView>
  </sheetViews>
  <sheetFormatPr defaultColWidth="10" defaultRowHeight="25.95" customHeight="1" x14ac:dyDescent="0.25"/>
  <cols>
    <col min="1" max="1" width="9.33203125" customWidth="1"/>
    <col min="2" max="2" width="16.33203125" customWidth="1"/>
    <col min="3" max="3" width="8" customWidth="1"/>
    <col min="4" max="4" width="9.44140625" style="21" customWidth="1"/>
    <col min="5" max="5" width="8.44140625" style="21" customWidth="1"/>
    <col min="6" max="6" width="11.5546875" customWidth="1"/>
    <col min="7" max="7" width="12.77734375" customWidth="1"/>
    <col min="8" max="8" width="14" customWidth="1"/>
    <col min="9" max="9" width="10.33203125" customWidth="1"/>
    <col min="10" max="10" width="13.44140625" customWidth="1"/>
    <col min="11" max="11" width="10" customWidth="1"/>
  </cols>
  <sheetData>
    <row r="1" spans="1:11" ht="34.799999999999997" customHeight="1" x14ac:dyDescent="0.25">
      <c r="A1" s="53" t="s">
        <v>0</v>
      </c>
      <c r="B1" s="53"/>
      <c r="C1" s="53"/>
      <c r="D1" s="53"/>
      <c r="E1" s="53"/>
      <c r="F1" s="53"/>
      <c r="G1" s="53"/>
      <c r="H1" s="53"/>
      <c r="I1" s="53"/>
      <c r="J1" s="53"/>
      <c r="K1" s="9"/>
    </row>
    <row r="2" spans="1:11" ht="43.8" customHeight="1" x14ac:dyDescent="0.25">
      <c r="A2" s="1" t="s">
        <v>1</v>
      </c>
      <c r="B2" s="44" t="s">
        <v>98</v>
      </c>
      <c r="C2" s="45"/>
      <c r="D2" s="45"/>
      <c r="E2" s="45"/>
      <c r="F2" s="46"/>
      <c r="G2" s="1" t="s">
        <v>3</v>
      </c>
      <c r="H2" s="4">
        <f>J5+I9+I10+I11+I12+I13+I14+I15+I16+I17+I18+I19+I20+I21</f>
        <v>100</v>
      </c>
      <c r="I2" s="1" t="s">
        <v>4</v>
      </c>
      <c r="J2" s="1" t="str">
        <f>IF(H2&gt;=90,"优",IF(AND(H2&gt;=80,H2&lt;90),"良",IF(AND(H2&gt;=60,H2&lt;80),"中","差")))</f>
        <v>优</v>
      </c>
      <c r="K2" s="9"/>
    </row>
    <row r="3" spans="1:11" ht="60" customHeight="1" x14ac:dyDescent="0.25">
      <c r="A3" s="1" t="s">
        <v>5</v>
      </c>
      <c r="B3" s="44" t="s">
        <v>6</v>
      </c>
      <c r="C3" s="46"/>
      <c r="D3" s="1" t="s">
        <v>7</v>
      </c>
      <c r="E3" s="44" t="s">
        <v>6</v>
      </c>
      <c r="F3" s="46"/>
      <c r="G3" s="1" t="s">
        <v>8</v>
      </c>
      <c r="H3" s="1" t="s">
        <v>9</v>
      </c>
      <c r="I3" s="1" t="s">
        <v>10</v>
      </c>
      <c r="J3" s="1">
        <v>18725703880</v>
      </c>
      <c r="K3" s="9"/>
    </row>
    <row r="4" spans="1:11" ht="45" customHeight="1" x14ac:dyDescent="0.25">
      <c r="A4" s="44" t="s">
        <v>11</v>
      </c>
      <c r="B4" s="44" t="s">
        <v>12</v>
      </c>
      <c r="C4" s="46"/>
      <c r="D4" s="44" t="s">
        <v>13</v>
      </c>
      <c r="E4" s="46"/>
      <c r="F4" s="44" t="s">
        <v>14</v>
      </c>
      <c r="G4" s="46"/>
      <c r="H4" s="3" t="s">
        <v>15</v>
      </c>
      <c r="I4" s="3" t="s">
        <v>16</v>
      </c>
      <c r="J4" s="1" t="s">
        <v>17</v>
      </c>
      <c r="K4" s="9"/>
    </row>
    <row r="5" spans="1:11" ht="39" customHeight="1" x14ac:dyDescent="0.25">
      <c r="A5" s="48"/>
      <c r="B5" s="50">
        <v>22000000</v>
      </c>
      <c r="C5" s="51"/>
      <c r="D5" s="50">
        <v>33756538.799999997</v>
      </c>
      <c r="E5" s="51"/>
      <c r="F5" s="50">
        <v>33756538.799999997</v>
      </c>
      <c r="G5" s="51"/>
      <c r="H5" s="5">
        <f>F5/D5</f>
        <v>1</v>
      </c>
      <c r="I5" s="1">
        <v>10</v>
      </c>
      <c r="J5" s="1">
        <f>H5*I5</f>
        <v>10</v>
      </c>
      <c r="K5" s="9"/>
    </row>
    <row r="6" spans="1:11" ht="45" customHeight="1" x14ac:dyDescent="0.25">
      <c r="A6" s="44" t="s">
        <v>18</v>
      </c>
      <c r="B6" s="44" t="s">
        <v>19</v>
      </c>
      <c r="C6" s="45"/>
      <c r="D6" s="45"/>
      <c r="E6" s="45"/>
      <c r="F6" s="46"/>
      <c r="G6" s="44" t="s">
        <v>20</v>
      </c>
      <c r="H6" s="45"/>
      <c r="I6" s="45"/>
      <c r="J6" s="46"/>
      <c r="K6" s="9"/>
    </row>
    <row r="7" spans="1:11" ht="39.6" customHeight="1" x14ac:dyDescent="0.25">
      <c r="A7" s="44"/>
      <c r="B7" s="44" t="s">
        <v>99</v>
      </c>
      <c r="C7" s="45"/>
      <c r="D7" s="45"/>
      <c r="E7" s="45"/>
      <c r="F7" s="46"/>
      <c r="G7" s="57" t="s">
        <v>100</v>
      </c>
      <c r="H7" s="58"/>
      <c r="I7" s="58"/>
      <c r="J7" s="59"/>
      <c r="K7" s="9"/>
    </row>
    <row r="8" spans="1:11" ht="49.2" customHeight="1" x14ac:dyDescent="0.25">
      <c r="A8" s="44" t="s">
        <v>23</v>
      </c>
      <c r="B8" s="1" t="s">
        <v>24</v>
      </c>
      <c r="C8" s="1" t="s">
        <v>25</v>
      </c>
      <c r="D8" s="1" t="s">
        <v>26</v>
      </c>
      <c r="E8" s="6" t="s">
        <v>27</v>
      </c>
      <c r="F8" s="1" t="s">
        <v>28</v>
      </c>
      <c r="G8" s="1" t="s">
        <v>29</v>
      </c>
      <c r="H8" s="1" t="s">
        <v>30</v>
      </c>
      <c r="I8" s="1" t="s">
        <v>31</v>
      </c>
      <c r="J8" s="1" t="s">
        <v>32</v>
      </c>
      <c r="K8" s="9"/>
    </row>
    <row r="9" spans="1:11" ht="33.6" customHeight="1" x14ac:dyDescent="0.25">
      <c r="A9" s="44"/>
      <c r="B9" s="1" t="s">
        <v>90</v>
      </c>
      <c r="C9" s="5">
        <v>0.1</v>
      </c>
      <c r="D9" s="7" t="s">
        <v>72</v>
      </c>
      <c r="E9" s="7">
        <v>0</v>
      </c>
      <c r="F9" s="7">
        <v>1171</v>
      </c>
      <c r="G9" s="7">
        <v>1171</v>
      </c>
      <c r="H9" s="5">
        <f>G9/F9</f>
        <v>1</v>
      </c>
      <c r="I9" s="13">
        <f t="shared" ref="I9:I21" si="0">C9*H9*100</f>
        <v>10</v>
      </c>
      <c r="J9" s="1"/>
      <c r="K9" s="9"/>
    </row>
    <row r="10" spans="1:11" ht="36" customHeight="1" x14ac:dyDescent="0.25">
      <c r="A10" s="44"/>
      <c r="B10" s="1" t="s">
        <v>101</v>
      </c>
      <c r="C10" s="5">
        <v>0.1</v>
      </c>
      <c r="D10" s="7" t="s">
        <v>72</v>
      </c>
      <c r="E10" s="7">
        <v>0</v>
      </c>
      <c r="F10" s="7">
        <v>1182</v>
      </c>
      <c r="G10" s="7">
        <v>1182</v>
      </c>
      <c r="H10" s="5">
        <v>1</v>
      </c>
      <c r="I10" s="1">
        <f t="shared" si="0"/>
        <v>10</v>
      </c>
      <c r="J10" s="1"/>
      <c r="K10" s="9"/>
    </row>
    <row r="11" spans="1:11" ht="79.8" customHeight="1" x14ac:dyDescent="0.25">
      <c r="A11" s="44"/>
      <c r="B11" s="1" t="s">
        <v>102</v>
      </c>
      <c r="C11" s="5">
        <v>0.1</v>
      </c>
      <c r="D11" s="7" t="s">
        <v>103</v>
      </c>
      <c r="E11" s="7">
        <v>0</v>
      </c>
      <c r="F11" s="15" t="s">
        <v>104</v>
      </c>
      <c r="G11" s="15" t="s">
        <v>104</v>
      </c>
      <c r="H11" s="5">
        <v>1</v>
      </c>
      <c r="I11" s="1">
        <f t="shared" si="0"/>
        <v>10</v>
      </c>
      <c r="J11" s="1"/>
      <c r="K11" s="9"/>
    </row>
    <row r="12" spans="1:11" ht="39" customHeight="1" x14ac:dyDescent="0.25">
      <c r="A12" s="44"/>
      <c r="B12" s="1" t="s">
        <v>105</v>
      </c>
      <c r="C12" s="5">
        <v>0.1</v>
      </c>
      <c r="D12" s="7" t="s">
        <v>91</v>
      </c>
      <c r="E12" s="7" t="s">
        <v>40</v>
      </c>
      <c r="F12" s="7">
        <v>10000</v>
      </c>
      <c r="G12" s="7">
        <v>10000</v>
      </c>
      <c r="H12" s="5">
        <v>1</v>
      </c>
      <c r="I12" s="1">
        <f t="shared" si="0"/>
        <v>10</v>
      </c>
      <c r="J12" s="1"/>
      <c r="K12" s="9"/>
    </row>
    <row r="13" spans="1:11" ht="76.2" customHeight="1" x14ac:dyDescent="0.25">
      <c r="A13" s="44"/>
      <c r="B13" s="1" t="s">
        <v>106</v>
      </c>
      <c r="C13" s="5">
        <v>0.1</v>
      </c>
      <c r="D13" s="7" t="s">
        <v>51</v>
      </c>
      <c r="E13" s="7" t="s">
        <v>51</v>
      </c>
      <c r="F13" s="7" t="s">
        <v>68</v>
      </c>
      <c r="G13" s="7" t="s">
        <v>68</v>
      </c>
      <c r="H13" s="5">
        <v>1</v>
      </c>
      <c r="I13" s="1">
        <f t="shared" si="0"/>
        <v>10</v>
      </c>
      <c r="J13" s="1"/>
      <c r="K13" s="9"/>
    </row>
    <row r="14" spans="1:11" ht="39.6" customHeight="1" x14ac:dyDescent="0.25">
      <c r="A14" s="44"/>
      <c r="B14" s="1" t="s">
        <v>107</v>
      </c>
      <c r="C14" s="5">
        <v>0.05</v>
      </c>
      <c r="D14" s="7" t="s">
        <v>92</v>
      </c>
      <c r="E14" s="7" t="s">
        <v>47</v>
      </c>
      <c r="F14" s="7">
        <v>71600</v>
      </c>
      <c r="G14" s="7">
        <v>71600</v>
      </c>
      <c r="H14" s="5">
        <v>1</v>
      </c>
      <c r="I14" s="1">
        <f t="shared" si="0"/>
        <v>5</v>
      </c>
      <c r="J14" s="1"/>
      <c r="K14" s="9"/>
    </row>
    <row r="15" spans="1:11" ht="33.6" customHeight="1" x14ac:dyDescent="0.25">
      <c r="A15" s="44"/>
      <c r="B15" s="1" t="s">
        <v>108</v>
      </c>
      <c r="C15" s="5">
        <v>0.05</v>
      </c>
      <c r="D15" s="7" t="s">
        <v>70</v>
      </c>
      <c r="E15" s="7" t="s">
        <v>47</v>
      </c>
      <c r="F15" s="7">
        <v>2022</v>
      </c>
      <c r="G15" s="22" t="s">
        <v>109</v>
      </c>
      <c r="H15" s="5">
        <v>1</v>
      </c>
      <c r="I15" s="1">
        <f t="shared" si="0"/>
        <v>5</v>
      </c>
      <c r="J15" s="1"/>
      <c r="K15" s="9"/>
    </row>
    <row r="16" spans="1:11" ht="46.2" customHeight="1" x14ac:dyDescent="0.25">
      <c r="A16" s="44"/>
      <c r="B16" s="1" t="s">
        <v>93</v>
      </c>
      <c r="C16" s="5">
        <v>0.05</v>
      </c>
      <c r="D16" s="7" t="s">
        <v>51</v>
      </c>
      <c r="E16" s="7" t="s">
        <v>51</v>
      </c>
      <c r="F16" s="7" t="s">
        <v>73</v>
      </c>
      <c r="G16" s="7" t="s">
        <v>73</v>
      </c>
      <c r="H16" s="5">
        <v>1</v>
      </c>
      <c r="I16" s="1">
        <f t="shared" si="0"/>
        <v>5</v>
      </c>
      <c r="J16" s="1"/>
      <c r="K16" s="9"/>
    </row>
    <row r="17" spans="1:11" ht="44.4" customHeight="1" x14ac:dyDescent="0.25">
      <c r="A17" s="44"/>
      <c r="B17" s="1" t="s">
        <v>94</v>
      </c>
      <c r="C17" s="5">
        <v>0.05</v>
      </c>
      <c r="D17" s="7" t="s">
        <v>51</v>
      </c>
      <c r="E17" s="7" t="s">
        <v>51</v>
      </c>
      <c r="F17" s="7" t="s">
        <v>73</v>
      </c>
      <c r="G17" s="1" t="s">
        <v>73</v>
      </c>
      <c r="H17" s="5">
        <v>1</v>
      </c>
      <c r="I17" s="1">
        <f t="shared" si="0"/>
        <v>5</v>
      </c>
      <c r="J17" s="1"/>
      <c r="K17" s="9"/>
    </row>
    <row r="18" spans="1:11" ht="38.4" customHeight="1" x14ac:dyDescent="0.25">
      <c r="A18" s="44"/>
      <c r="B18" s="1" t="s">
        <v>95</v>
      </c>
      <c r="C18" s="5">
        <v>0.05</v>
      </c>
      <c r="D18" s="7" t="s">
        <v>51</v>
      </c>
      <c r="E18" s="7" t="s">
        <v>51</v>
      </c>
      <c r="F18" s="7" t="s">
        <v>73</v>
      </c>
      <c r="G18" s="1" t="s">
        <v>73</v>
      </c>
      <c r="H18" s="5">
        <v>1</v>
      </c>
      <c r="I18" s="1">
        <f t="shared" si="0"/>
        <v>5</v>
      </c>
      <c r="J18" s="1"/>
      <c r="K18" s="9"/>
    </row>
    <row r="19" spans="1:11" ht="33" customHeight="1" x14ac:dyDescent="0.25">
      <c r="A19" s="44"/>
      <c r="B19" s="1" t="s">
        <v>96</v>
      </c>
      <c r="C19" s="5">
        <v>0.05</v>
      </c>
      <c r="D19" s="7" t="s">
        <v>51</v>
      </c>
      <c r="E19" s="7" t="s">
        <v>51</v>
      </c>
      <c r="F19" s="12" t="s">
        <v>73</v>
      </c>
      <c r="G19" s="5" t="s">
        <v>73</v>
      </c>
      <c r="H19" s="5">
        <v>1</v>
      </c>
      <c r="I19" s="1">
        <f t="shared" si="0"/>
        <v>5</v>
      </c>
      <c r="J19" s="1"/>
      <c r="K19" s="9"/>
    </row>
    <row r="20" spans="1:11" ht="42" customHeight="1" x14ac:dyDescent="0.25">
      <c r="A20" s="44"/>
      <c r="B20" s="1" t="s">
        <v>97</v>
      </c>
      <c r="C20" s="5">
        <v>0.05</v>
      </c>
      <c r="D20" s="7" t="s">
        <v>51</v>
      </c>
      <c r="E20" s="7" t="s">
        <v>51</v>
      </c>
      <c r="F20" s="7" t="s">
        <v>73</v>
      </c>
      <c r="G20" s="1" t="s">
        <v>73</v>
      </c>
      <c r="H20" s="5">
        <v>1</v>
      </c>
      <c r="I20" s="1">
        <f t="shared" si="0"/>
        <v>5</v>
      </c>
      <c r="J20" s="1"/>
      <c r="K20" s="9"/>
    </row>
    <row r="21" spans="1:11" ht="34.799999999999997" customHeight="1" x14ac:dyDescent="0.25">
      <c r="A21" s="44"/>
      <c r="B21" s="1" t="s">
        <v>67</v>
      </c>
      <c r="C21" s="5">
        <v>0.05</v>
      </c>
      <c r="D21" s="7"/>
      <c r="E21" s="7" t="s">
        <v>40</v>
      </c>
      <c r="F21" s="12">
        <v>0.95</v>
      </c>
      <c r="G21" s="5">
        <v>0.95</v>
      </c>
      <c r="H21" s="5">
        <v>1</v>
      </c>
      <c r="I21" s="1">
        <f t="shared" si="0"/>
        <v>5</v>
      </c>
      <c r="J21" s="1"/>
      <c r="K21" s="9"/>
    </row>
    <row r="22" spans="1:11" ht="25.95" customHeight="1" x14ac:dyDescent="0.25">
      <c r="A22" s="49" t="s">
        <v>56</v>
      </c>
      <c r="B22" s="49"/>
      <c r="C22" s="49"/>
      <c r="D22" s="44"/>
      <c r="E22" s="44"/>
      <c r="F22" s="49"/>
      <c r="G22" s="49"/>
      <c r="H22" s="44"/>
      <c r="I22" s="44"/>
      <c r="J22" s="44"/>
      <c r="K22" s="9"/>
    </row>
    <row r="23" spans="1:11" ht="25.95" customHeight="1" x14ac:dyDescent="0.25">
      <c r="A23" s="47" t="s">
        <v>57</v>
      </c>
      <c r="B23" s="47"/>
      <c r="C23" s="47"/>
      <c r="D23" s="52"/>
      <c r="E23" s="52"/>
      <c r="F23" s="47"/>
      <c r="G23" s="47"/>
      <c r="H23" s="52"/>
      <c r="I23" s="52"/>
      <c r="J23" s="52"/>
      <c r="K23" s="9"/>
    </row>
    <row r="24" spans="1:11" ht="25.95" customHeight="1" x14ac:dyDescent="0.25">
      <c r="A24" s="9"/>
      <c r="B24" s="9"/>
      <c r="C24" s="9"/>
      <c r="D24" s="10"/>
      <c r="E24" s="10"/>
      <c r="F24" s="9"/>
      <c r="G24" s="9"/>
      <c r="H24" s="10"/>
      <c r="I24" s="10"/>
      <c r="J24" s="10"/>
      <c r="K24" s="9"/>
    </row>
    <row r="25" spans="1:11" ht="25.95" customHeight="1" x14ac:dyDescent="0.25">
      <c r="A25" s="9"/>
      <c r="B25" s="9"/>
      <c r="C25" s="9"/>
      <c r="D25" s="10"/>
      <c r="E25" s="10"/>
      <c r="F25" s="9"/>
      <c r="G25" s="9"/>
      <c r="H25" s="10"/>
      <c r="I25" s="10"/>
      <c r="J25" s="10"/>
      <c r="K25" s="9"/>
    </row>
    <row r="26" spans="1:11" ht="25.95" customHeight="1" x14ac:dyDescent="0.25">
      <c r="A26" s="9"/>
      <c r="B26" s="9"/>
      <c r="C26" s="9"/>
      <c r="D26" s="10"/>
      <c r="E26" s="10"/>
      <c r="F26" s="9"/>
      <c r="G26" s="9"/>
      <c r="H26" s="10"/>
      <c r="I26" s="10"/>
      <c r="J26" s="10"/>
      <c r="K26" s="9"/>
    </row>
    <row r="27" spans="1:11" ht="25.95" customHeight="1" x14ac:dyDescent="0.25">
      <c r="A27" s="9"/>
      <c r="B27" s="9"/>
      <c r="C27" s="9"/>
      <c r="D27" s="10"/>
      <c r="E27" s="10"/>
      <c r="F27" s="9"/>
      <c r="G27" s="9"/>
      <c r="H27" s="10"/>
      <c r="I27" s="10"/>
      <c r="J27" s="10"/>
      <c r="K27" s="9"/>
    </row>
    <row r="28" spans="1:11" ht="25.95" customHeight="1" x14ac:dyDescent="0.25">
      <c r="A28" s="9"/>
      <c r="B28" s="9"/>
      <c r="C28" s="9"/>
      <c r="D28" s="10"/>
      <c r="E28" s="10"/>
      <c r="F28" s="9"/>
      <c r="G28" s="9"/>
      <c r="H28" s="10"/>
      <c r="I28" s="10"/>
      <c r="J28" s="10"/>
      <c r="K28" s="9"/>
    </row>
    <row r="29" spans="1:11" ht="25.95" customHeight="1" x14ac:dyDescent="0.25">
      <c r="A29" s="9"/>
      <c r="B29" s="9"/>
      <c r="C29" s="9"/>
      <c r="D29" s="10"/>
      <c r="E29" s="10"/>
      <c r="F29" s="9"/>
      <c r="G29" s="9"/>
      <c r="H29" s="10"/>
      <c r="I29" s="10"/>
      <c r="J29" s="10"/>
      <c r="K29" s="9"/>
    </row>
    <row r="30" spans="1:11" ht="25.95" customHeight="1" x14ac:dyDescent="0.25">
      <c r="A30" s="9"/>
      <c r="B30" s="9"/>
      <c r="C30" s="9"/>
      <c r="D30" s="10"/>
      <c r="E30" s="10"/>
      <c r="F30" s="9"/>
      <c r="G30" s="9"/>
      <c r="H30" s="10"/>
      <c r="I30" s="10"/>
      <c r="J30" s="10"/>
      <c r="K30" s="9"/>
    </row>
    <row r="31" spans="1:11" ht="25.95" customHeight="1" x14ac:dyDescent="0.25">
      <c r="A31" s="9"/>
      <c r="B31" s="9"/>
      <c r="C31" s="9"/>
      <c r="D31" s="10"/>
      <c r="E31" s="10"/>
      <c r="F31" s="9"/>
      <c r="G31" s="9"/>
      <c r="H31" s="10"/>
      <c r="I31" s="10"/>
      <c r="J31" s="10"/>
      <c r="K31" s="9"/>
    </row>
    <row r="32" spans="1:11" ht="25.95" customHeight="1" x14ac:dyDescent="0.25">
      <c r="A32" s="9"/>
      <c r="B32" s="9"/>
      <c r="C32" s="9"/>
      <c r="D32" s="10"/>
      <c r="E32" s="10"/>
      <c r="F32" s="9"/>
      <c r="G32" s="9"/>
      <c r="H32" s="10"/>
      <c r="I32" s="10"/>
      <c r="J32" s="10"/>
      <c r="K32" s="9"/>
    </row>
    <row r="33" spans="1:11" ht="25.95" customHeight="1" x14ac:dyDescent="0.25">
      <c r="A33" s="9"/>
      <c r="B33" s="9"/>
      <c r="C33" s="9"/>
      <c r="D33" s="10"/>
      <c r="E33" s="10"/>
      <c r="F33" s="9"/>
      <c r="G33" s="9"/>
      <c r="H33" s="10"/>
      <c r="I33" s="10"/>
      <c r="J33" s="10"/>
      <c r="K33" s="9"/>
    </row>
    <row r="34" spans="1:11" ht="25.95" customHeight="1" x14ac:dyDescent="0.25">
      <c r="A34" s="9"/>
      <c r="B34" s="9"/>
      <c r="C34" s="9"/>
      <c r="D34" s="10"/>
      <c r="E34" s="10"/>
      <c r="F34" s="9"/>
      <c r="G34" s="9"/>
      <c r="H34" s="10"/>
      <c r="I34" s="10"/>
      <c r="J34" s="10"/>
      <c r="K34" s="9"/>
    </row>
    <row r="35" spans="1:11" ht="25.95" customHeight="1" x14ac:dyDescent="0.25">
      <c r="A35" s="9"/>
      <c r="B35" s="9"/>
      <c r="C35" s="9"/>
      <c r="D35" s="10"/>
      <c r="E35" s="10"/>
      <c r="F35" s="9"/>
      <c r="G35" s="9"/>
      <c r="H35" s="10"/>
      <c r="I35" s="10"/>
      <c r="J35" s="10"/>
      <c r="K35" s="9"/>
    </row>
    <row r="36" spans="1:11" ht="25.95" customHeight="1" x14ac:dyDescent="0.25">
      <c r="A36" s="9"/>
      <c r="B36" s="9"/>
      <c r="C36" s="9"/>
      <c r="D36" s="10"/>
      <c r="E36" s="10"/>
      <c r="F36" s="9"/>
      <c r="G36" s="9"/>
      <c r="H36" s="10"/>
      <c r="I36" s="10"/>
      <c r="J36" s="10"/>
      <c r="K36" s="9"/>
    </row>
    <row r="37" spans="1:11" ht="25.95" customHeight="1" x14ac:dyDescent="0.25">
      <c r="A37" s="9"/>
      <c r="B37" s="9"/>
      <c r="C37" s="9"/>
      <c r="D37" s="10"/>
      <c r="E37" s="10"/>
      <c r="F37" s="9"/>
      <c r="G37" s="9"/>
      <c r="H37" s="10"/>
      <c r="I37" s="10"/>
      <c r="J37" s="10"/>
      <c r="K37" s="9"/>
    </row>
    <row r="38" spans="1:11" ht="25.95" customHeight="1" x14ac:dyDescent="0.25">
      <c r="A38" s="9"/>
      <c r="B38" s="9"/>
      <c r="C38" s="9"/>
      <c r="D38" s="10"/>
      <c r="E38" s="10"/>
      <c r="F38" s="9"/>
      <c r="G38" s="9"/>
      <c r="H38" s="10"/>
      <c r="I38" s="10"/>
      <c r="J38" s="10"/>
      <c r="K38" s="9"/>
    </row>
    <row r="39" spans="1:11" ht="25.95" customHeight="1" x14ac:dyDescent="0.25">
      <c r="A39" s="9"/>
      <c r="B39" s="9"/>
      <c r="C39" s="9"/>
      <c r="D39" s="10"/>
      <c r="E39" s="10"/>
      <c r="F39" s="9"/>
      <c r="G39" s="9"/>
      <c r="H39" s="10"/>
      <c r="I39" s="10"/>
      <c r="J39" s="10"/>
      <c r="K39" s="9"/>
    </row>
    <row r="40" spans="1:11" ht="25.95" customHeight="1" x14ac:dyDescent="0.25">
      <c r="A40" s="9"/>
      <c r="B40" s="9"/>
      <c r="C40" s="9"/>
      <c r="D40" s="10"/>
      <c r="E40" s="10"/>
      <c r="F40" s="9"/>
      <c r="G40" s="9"/>
      <c r="H40" s="10"/>
      <c r="I40" s="10"/>
      <c r="J40" s="10"/>
      <c r="K40" s="9"/>
    </row>
    <row r="41" spans="1:11" ht="25.95" customHeight="1" x14ac:dyDescent="0.25">
      <c r="A41" s="9"/>
      <c r="B41" s="9"/>
      <c r="C41" s="9"/>
      <c r="D41" s="10"/>
      <c r="E41" s="10"/>
      <c r="F41" s="9"/>
      <c r="G41" s="9"/>
      <c r="H41" s="10"/>
      <c r="I41" s="10"/>
      <c r="J41" s="10"/>
      <c r="K41" s="9"/>
    </row>
    <row r="42" spans="1:11" ht="25.95" customHeight="1" x14ac:dyDescent="0.25">
      <c r="A42" s="9"/>
      <c r="B42" s="9"/>
      <c r="C42" s="9"/>
      <c r="D42" s="10"/>
      <c r="E42" s="10"/>
      <c r="F42" s="9"/>
      <c r="G42" s="9"/>
      <c r="H42" s="10"/>
      <c r="I42" s="10"/>
      <c r="J42" s="10"/>
      <c r="K42" s="9"/>
    </row>
    <row r="43" spans="1:11" ht="25.95" customHeight="1" x14ac:dyDescent="0.25">
      <c r="A43" s="9"/>
      <c r="B43" s="9"/>
      <c r="C43" s="9"/>
      <c r="D43" s="10"/>
      <c r="E43" s="10"/>
      <c r="F43" s="9"/>
      <c r="G43" s="9"/>
      <c r="H43" s="10"/>
      <c r="I43" s="10"/>
      <c r="J43" s="10"/>
      <c r="K43" s="9"/>
    </row>
    <row r="44" spans="1:11" ht="25.95" customHeight="1" x14ac:dyDescent="0.25">
      <c r="A44" s="9"/>
      <c r="B44" s="9"/>
      <c r="C44" s="9"/>
      <c r="D44" s="10"/>
      <c r="E44" s="10"/>
      <c r="F44" s="9"/>
      <c r="G44" s="9"/>
      <c r="H44" s="10"/>
      <c r="I44" s="10"/>
      <c r="J44" s="10"/>
      <c r="K44" s="9"/>
    </row>
    <row r="45" spans="1:11" ht="25.95" customHeight="1" x14ac:dyDescent="0.25">
      <c r="A45" s="9"/>
      <c r="B45" s="9"/>
      <c r="C45" s="9"/>
      <c r="D45" s="10"/>
      <c r="E45" s="10"/>
      <c r="F45" s="9"/>
      <c r="G45" s="9"/>
      <c r="H45" s="10"/>
      <c r="I45" s="10"/>
      <c r="J45" s="10"/>
      <c r="K45" s="9"/>
    </row>
    <row r="46" spans="1:11" ht="25.95" customHeight="1" x14ac:dyDescent="0.25">
      <c r="A46" s="9"/>
      <c r="B46" s="9"/>
      <c r="C46" s="9"/>
      <c r="D46" s="10"/>
      <c r="E46" s="10"/>
      <c r="F46" s="9"/>
      <c r="G46" s="9"/>
      <c r="H46" s="10"/>
      <c r="I46" s="10"/>
      <c r="J46" s="10"/>
      <c r="K46" s="9"/>
    </row>
    <row r="47" spans="1:11" ht="25.95" customHeight="1" x14ac:dyDescent="0.25">
      <c r="A47" s="9"/>
      <c r="B47" s="9"/>
      <c r="C47" s="9"/>
      <c r="D47" s="10"/>
      <c r="E47" s="10"/>
      <c r="F47" s="9"/>
      <c r="G47" s="9"/>
      <c r="H47" s="10"/>
      <c r="I47" s="10"/>
      <c r="J47" s="10"/>
      <c r="K47" s="9"/>
    </row>
    <row r="48" spans="1:11" ht="25.95" customHeight="1" x14ac:dyDescent="0.25">
      <c r="A48" s="9"/>
      <c r="B48" s="9"/>
      <c r="C48" s="9"/>
      <c r="D48" s="10"/>
      <c r="E48" s="10"/>
      <c r="F48" s="9"/>
      <c r="G48" s="9"/>
      <c r="H48" s="10"/>
      <c r="I48" s="10"/>
      <c r="J48" s="10"/>
      <c r="K48" s="9"/>
    </row>
    <row r="49" spans="1:11" ht="25.95" customHeight="1" x14ac:dyDescent="0.25">
      <c r="A49" s="9"/>
      <c r="B49" s="9"/>
      <c r="C49" s="9"/>
      <c r="D49" s="10"/>
      <c r="E49" s="10"/>
      <c r="F49" s="9"/>
      <c r="G49" s="9"/>
      <c r="H49" s="10"/>
      <c r="I49" s="10"/>
      <c r="J49" s="10"/>
      <c r="K49" s="9"/>
    </row>
    <row r="50" spans="1:11" ht="25.95" customHeight="1" x14ac:dyDescent="0.25">
      <c r="A50" s="9"/>
      <c r="B50" s="9"/>
      <c r="C50" s="9"/>
      <c r="D50" s="10"/>
      <c r="E50" s="10"/>
      <c r="F50" s="9"/>
      <c r="G50" s="9"/>
      <c r="H50" s="10"/>
      <c r="I50" s="10"/>
      <c r="J50" s="10"/>
      <c r="K50" s="9"/>
    </row>
    <row r="51" spans="1:11" ht="25.95" customHeight="1" x14ac:dyDescent="0.25">
      <c r="A51" s="9"/>
      <c r="B51" s="9"/>
      <c r="C51" s="9"/>
      <c r="D51" s="10"/>
      <c r="E51" s="10"/>
      <c r="F51" s="9"/>
      <c r="G51" s="9"/>
      <c r="H51" s="10"/>
      <c r="I51" s="10"/>
      <c r="J51" s="10"/>
      <c r="K51" s="9"/>
    </row>
    <row r="52" spans="1:11" ht="25.95" customHeight="1" x14ac:dyDescent="0.25">
      <c r="A52" s="9"/>
      <c r="B52" s="9"/>
      <c r="C52" s="9"/>
      <c r="D52" s="10"/>
      <c r="E52" s="10"/>
      <c r="F52" s="9"/>
      <c r="G52" s="9"/>
      <c r="H52" s="10"/>
      <c r="I52" s="10"/>
      <c r="J52" s="10"/>
      <c r="K52" s="9"/>
    </row>
    <row r="53" spans="1:11" ht="25.95" customHeight="1" x14ac:dyDescent="0.25">
      <c r="A53" s="9"/>
      <c r="B53" s="9"/>
      <c r="C53" s="9"/>
      <c r="D53" s="10"/>
      <c r="E53" s="10"/>
      <c r="F53" s="9"/>
      <c r="G53" s="9"/>
      <c r="H53" s="10"/>
      <c r="I53" s="10"/>
      <c r="J53" s="10"/>
      <c r="K53" s="9"/>
    </row>
    <row r="54" spans="1:11" ht="25.95" customHeight="1" x14ac:dyDescent="0.25">
      <c r="A54" s="9"/>
      <c r="B54" s="9"/>
      <c r="C54" s="9"/>
      <c r="D54" s="10"/>
      <c r="E54" s="10"/>
      <c r="F54" s="9"/>
      <c r="G54" s="9"/>
      <c r="H54" s="10"/>
      <c r="I54" s="10"/>
      <c r="J54" s="10"/>
      <c r="K54" s="9"/>
    </row>
    <row r="55" spans="1:11" ht="25.95" customHeight="1" x14ac:dyDescent="0.25">
      <c r="A55" s="9"/>
      <c r="B55" s="9"/>
      <c r="C55" s="9"/>
      <c r="D55" s="10"/>
      <c r="E55" s="10"/>
      <c r="F55" s="9"/>
      <c r="G55" s="9"/>
      <c r="H55" s="10"/>
      <c r="I55" s="10"/>
      <c r="J55" s="10"/>
      <c r="K55" s="9"/>
    </row>
    <row r="56" spans="1:11" ht="25.95" customHeight="1" x14ac:dyDescent="0.25">
      <c r="A56" s="9"/>
      <c r="B56" s="9"/>
      <c r="C56" s="9"/>
      <c r="D56" s="10"/>
      <c r="E56" s="10"/>
      <c r="F56" s="9"/>
      <c r="G56" s="9"/>
      <c r="H56" s="10"/>
      <c r="I56" s="10"/>
      <c r="J56" s="10"/>
      <c r="K56" s="9"/>
    </row>
    <row r="57" spans="1:11" ht="25.95" customHeight="1" x14ac:dyDescent="0.25">
      <c r="A57" s="9"/>
      <c r="B57" s="9"/>
      <c r="C57" s="9"/>
      <c r="D57" s="10"/>
      <c r="E57" s="10"/>
      <c r="F57" s="9"/>
      <c r="G57" s="9"/>
      <c r="H57" s="10"/>
      <c r="I57" s="10"/>
      <c r="J57" s="10"/>
      <c r="K57" s="9"/>
    </row>
    <row r="58" spans="1:11" ht="25.95" customHeight="1" x14ac:dyDescent="0.25">
      <c r="A58" s="9"/>
      <c r="B58" s="9"/>
      <c r="C58" s="9"/>
      <c r="D58" s="10"/>
      <c r="E58" s="10"/>
      <c r="F58" s="9"/>
      <c r="G58" s="9"/>
      <c r="H58" s="10"/>
      <c r="I58" s="10"/>
      <c r="J58" s="10"/>
      <c r="K58" s="9"/>
    </row>
    <row r="59" spans="1:11" ht="25.95" customHeight="1" x14ac:dyDescent="0.25">
      <c r="A59" s="9"/>
      <c r="B59" s="9"/>
      <c r="C59" s="9"/>
      <c r="D59" s="10"/>
      <c r="E59" s="10"/>
      <c r="F59" s="9"/>
      <c r="G59" s="9"/>
      <c r="H59" s="10"/>
      <c r="I59" s="10"/>
      <c r="J59" s="10"/>
      <c r="K59" s="9"/>
    </row>
    <row r="60" spans="1:11" ht="25.95" customHeight="1" x14ac:dyDescent="0.25">
      <c r="A60" s="9"/>
      <c r="B60" s="9"/>
      <c r="C60" s="9"/>
      <c r="D60" s="10"/>
      <c r="E60" s="10"/>
      <c r="F60" s="9"/>
      <c r="G60" s="9"/>
      <c r="H60" s="10"/>
      <c r="I60" s="10"/>
      <c r="J60" s="10"/>
      <c r="K60" s="9"/>
    </row>
    <row r="61" spans="1:11" ht="25.95" customHeight="1" x14ac:dyDescent="0.25">
      <c r="A61" s="9"/>
      <c r="B61" s="9"/>
      <c r="C61" s="9"/>
      <c r="D61" s="10"/>
      <c r="E61" s="10"/>
      <c r="F61" s="9"/>
      <c r="G61" s="9"/>
      <c r="H61" s="10"/>
      <c r="I61" s="10"/>
      <c r="J61" s="10"/>
      <c r="K61" s="9"/>
    </row>
    <row r="62" spans="1:11" ht="25.95" customHeight="1" x14ac:dyDescent="0.25">
      <c r="A62" s="9"/>
      <c r="B62" s="9"/>
      <c r="C62" s="9"/>
      <c r="D62" s="10"/>
      <c r="E62" s="10"/>
      <c r="F62" s="9"/>
      <c r="G62" s="9"/>
      <c r="H62" s="10"/>
      <c r="I62" s="10"/>
      <c r="J62" s="10"/>
      <c r="K62" s="9"/>
    </row>
    <row r="63" spans="1:11" ht="25.95" customHeight="1" x14ac:dyDescent="0.25">
      <c r="A63" s="9"/>
      <c r="B63" s="9"/>
      <c r="C63" s="9"/>
      <c r="D63" s="10"/>
      <c r="E63" s="10"/>
      <c r="F63" s="9"/>
      <c r="G63" s="9"/>
      <c r="H63" s="10"/>
      <c r="I63" s="10"/>
      <c r="J63" s="10"/>
      <c r="K63" s="9"/>
    </row>
    <row r="64" spans="1:11" ht="25.95" customHeight="1" x14ac:dyDescent="0.25">
      <c r="A64" s="9"/>
      <c r="B64" s="9"/>
      <c r="C64" s="9"/>
      <c r="D64" s="10"/>
      <c r="E64" s="10"/>
      <c r="F64" s="9"/>
      <c r="G64" s="9"/>
      <c r="H64" s="10"/>
      <c r="I64" s="10"/>
      <c r="J64" s="10"/>
      <c r="K64" s="9"/>
    </row>
    <row r="65" spans="1:11" ht="25.95" customHeight="1" x14ac:dyDescent="0.25">
      <c r="A65" s="9"/>
      <c r="B65" s="9"/>
      <c r="C65" s="9"/>
      <c r="D65" s="10"/>
      <c r="E65" s="10"/>
      <c r="F65" s="9"/>
      <c r="G65" s="9"/>
      <c r="H65" s="10"/>
      <c r="I65" s="10"/>
      <c r="J65" s="10"/>
      <c r="K65" s="9"/>
    </row>
    <row r="66" spans="1:11" ht="25.95" customHeight="1" x14ac:dyDescent="0.25">
      <c r="A66" s="9"/>
      <c r="B66" s="9"/>
      <c r="C66" s="9"/>
      <c r="D66" s="10"/>
      <c r="E66" s="10"/>
      <c r="F66" s="9"/>
      <c r="G66" s="9"/>
      <c r="H66" s="10"/>
      <c r="I66" s="10"/>
      <c r="J66" s="10"/>
      <c r="K66" s="9"/>
    </row>
    <row r="67" spans="1:11" ht="25.95" customHeight="1" x14ac:dyDescent="0.25">
      <c r="A67" s="9"/>
      <c r="B67" s="9"/>
      <c r="C67" s="9"/>
      <c r="D67" s="10"/>
      <c r="E67" s="10"/>
      <c r="F67" s="9"/>
      <c r="G67" s="9"/>
      <c r="H67" s="10"/>
      <c r="I67" s="10"/>
      <c r="J67" s="10"/>
      <c r="K67" s="9"/>
    </row>
    <row r="68" spans="1:11" ht="25.95" customHeight="1" x14ac:dyDescent="0.25">
      <c r="A68" s="9"/>
      <c r="B68" s="9"/>
      <c r="C68" s="9"/>
      <c r="D68" s="10"/>
      <c r="E68" s="10"/>
      <c r="F68" s="9"/>
      <c r="G68" s="9"/>
      <c r="H68" s="10"/>
      <c r="I68" s="10"/>
      <c r="J68" s="10"/>
      <c r="K68" s="9"/>
    </row>
    <row r="69" spans="1:11" ht="25.95" customHeight="1" x14ac:dyDescent="0.25">
      <c r="A69" s="9"/>
      <c r="B69" s="9"/>
      <c r="C69" s="9"/>
      <c r="D69" s="10"/>
      <c r="E69" s="10"/>
      <c r="F69" s="9"/>
      <c r="G69" s="9"/>
      <c r="H69" s="10"/>
      <c r="I69" s="10"/>
      <c r="J69" s="10"/>
      <c r="K69" s="9"/>
    </row>
    <row r="70" spans="1:11" ht="25.95" customHeight="1" x14ac:dyDescent="0.25">
      <c r="A70" s="9"/>
      <c r="B70" s="9"/>
      <c r="C70" s="9"/>
      <c r="D70" s="10"/>
      <c r="E70" s="10"/>
      <c r="F70" s="9"/>
      <c r="G70" s="9"/>
      <c r="H70" s="10"/>
      <c r="I70" s="10"/>
      <c r="J70" s="10"/>
      <c r="K70" s="9"/>
    </row>
    <row r="71" spans="1:11" ht="25.95" customHeight="1" x14ac:dyDescent="0.25">
      <c r="A71" s="9"/>
      <c r="B71" s="9"/>
      <c r="C71" s="9"/>
      <c r="D71" s="10"/>
      <c r="E71" s="10"/>
      <c r="F71" s="9"/>
      <c r="G71" s="9"/>
      <c r="H71" s="10"/>
      <c r="I71" s="10"/>
      <c r="J71" s="10"/>
      <c r="K71" s="9"/>
    </row>
    <row r="72" spans="1:11" ht="25.95" customHeight="1" x14ac:dyDescent="0.25">
      <c r="A72" s="9"/>
      <c r="B72" s="9"/>
      <c r="C72" s="9"/>
      <c r="D72" s="10"/>
      <c r="E72" s="10"/>
      <c r="F72" s="9"/>
      <c r="G72" s="9"/>
      <c r="H72" s="10"/>
      <c r="I72" s="10"/>
      <c r="J72" s="10"/>
      <c r="K72" s="9"/>
    </row>
    <row r="73" spans="1:11" ht="25.95" customHeight="1" x14ac:dyDescent="0.25">
      <c r="A73" s="9"/>
      <c r="B73" s="9"/>
      <c r="C73" s="9"/>
      <c r="D73" s="10"/>
      <c r="E73" s="10"/>
      <c r="F73" s="9"/>
      <c r="G73" s="9"/>
      <c r="H73" s="10"/>
      <c r="I73" s="10"/>
      <c r="J73" s="10"/>
      <c r="K73" s="9"/>
    </row>
    <row r="74" spans="1:11" ht="25.95" customHeight="1" x14ac:dyDescent="0.25">
      <c r="A74" s="9"/>
      <c r="B74" s="9"/>
      <c r="C74" s="9"/>
      <c r="D74" s="10"/>
      <c r="E74" s="10"/>
      <c r="F74" s="9"/>
      <c r="G74" s="9"/>
      <c r="H74" s="10"/>
      <c r="I74" s="10"/>
      <c r="J74" s="10"/>
      <c r="K74" s="9"/>
    </row>
    <row r="75" spans="1:11" ht="25.95" customHeight="1" x14ac:dyDescent="0.25">
      <c r="A75" s="9"/>
      <c r="B75" s="9"/>
      <c r="C75" s="9"/>
      <c r="D75" s="10"/>
      <c r="E75" s="10"/>
      <c r="F75" s="9"/>
      <c r="G75" s="9"/>
      <c r="H75" s="10"/>
      <c r="I75" s="10"/>
      <c r="J75" s="10"/>
      <c r="K75" s="9"/>
    </row>
    <row r="76" spans="1:11" ht="25.95" customHeight="1" x14ac:dyDescent="0.25">
      <c r="A76" s="9"/>
      <c r="B76" s="9"/>
      <c r="C76" s="9"/>
      <c r="D76" s="10"/>
      <c r="E76" s="10"/>
      <c r="F76" s="9"/>
      <c r="G76" s="9"/>
      <c r="H76" s="10"/>
      <c r="I76" s="10"/>
      <c r="J76" s="10"/>
      <c r="K76" s="9"/>
    </row>
    <row r="77" spans="1:11" ht="25.95" customHeight="1" x14ac:dyDescent="0.25">
      <c r="A77" s="9"/>
      <c r="B77" s="9"/>
      <c r="C77" s="9"/>
      <c r="D77" s="10"/>
      <c r="E77" s="10"/>
      <c r="F77" s="9"/>
      <c r="G77" s="9"/>
      <c r="H77" s="10"/>
      <c r="I77" s="10"/>
      <c r="J77" s="10"/>
      <c r="K77" s="9"/>
    </row>
    <row r="78" spans="1:11" ht="25.95" customHeight="1" x14ac:dyDescent="0.25">
      <c r="A78" s="9"/>
      <c r="B78" s="9"/>
      <c r="C78" s="9"/>
      <c r="D78" s="10"/>
      <c r="E78" s="10"/>
      <c r="F78" s="9"/>
      <c r="G78" s="9"/>
      <c r="H78" s="10"/>
      <c r="I78" s="10"/>
      <c r="J78" s="10"/>
      <c r="K78" s="9"/>
    </row>
    <row r="79" spans="1:11" ht="25.95" customHeight="1" x14ac:dyDescent="0.25">
      <c r="A79" s="9"/>
      <c r="B79" s="9"/>
      <c r="C79" s="9"/>
      <c r="D79" s="10"/>
      <c r="E79" s="10"/>
      <c r="F79" s="9"/>
      <c r="G79" s="9"/>
      <c r="H79" s="10"/>
      <c r="I79" s="10"/>
      <c r="J79" s="10"/>
      <c r="K79" s="9"/>
    </row>
    <row r="80" spans="1:11" ht="25.95" customHeight="1" x14ac:dyDescent="0.25">
      <c r="A80" s="9"/>
      <c r="B80" s="9"/>
      <c r="C80" s="9"/>
      <c r="D80" s="10"/>
      <c r="E80" s="10"/>
      <c r="F80" s="9"/>
      <c r="G80" s="9"/>
      <c r="H80" s="10"/>
      <c r="I80" s="10"/>
      <c r="J80" s="10"/>
      <c r="K80" s="9"/>
    </row>
    <row r="81" spans="1:11" ht="25.95" customHeight="1" x14ac:dyDescent="0.25">
      <c r="A81" s="9"/>
      <c r="B81" s="9"/>
      <c r="C81" s="9"/>
      <c r="D81" s="10"/>
      <c r="E81" s="10"/>
      <c r="F81" s="9"/>
      <c r="G81" s="9"/>
      <c r="H81" s="10"/>
      <c r="I81" s="10"/>
      <c r="J81" s="10"/>
      <c r="K81" s="9"/>
    </row>
    <row r="82" spans="1:11" ht="25.95" customHeight="1" x14ac:dyDescent="0.25">
      <c r="A82" s="9"/>
      <c r="B82" s="9"/>
      <c r="C82" s="9"/>
      <c r="D82" s="10"/>
      <c r="E82" s="10"/>
      <c r="F82" s="9"/>
      <c r="G82" s="9"/>
      <c r="H82" s="10"/>
      <c r="I82" s="10"/>
      <c r="J82" s="10"/>
      <c r="K82" s="9"/>
    </row>
    <row r="83" spans="1:11" ht="25.95" customHeight="1" x14ac:dyDescent="0.25">
      <c r="A83" s="9"/>
      <c r="B83" s="9"/>
      <c r="C83" s="9"/>
      <c r="D83" s="10"/>
      <c r="E83" s="10"/>
      <c r="F83" s="9"/>
      <c r="G83" s="9"/>
      <c r="H83" s="10"/>
      <c r="I83" s="10"/>
      <c r="J83" s="10"/>
      <c r="K83" s="9"/>
    </row>
    <row r="84" spans="1:11" ht="25.95" customHeight="1" x14ac:dyDescent="0.25">
      <c r="A84" s="9"/>
      <c r="B84" s="9"/>
      <c r="C84" s="9"/>
      <c r="D84" s="10"/>
      <c r="E84" s="10"/>
      <c r="F84" s="9"/>
      <c r="G84" s="9"/>
      <c r="H84" s="10"/>
      <c r="I84" s="10"/>
      <c r="J84" s="10"/>
      <c r="K84" s="9"/>
    </row>
    <row r="85" spans="1:11" ht="25.95" customHeight="1" x14ac:dyDescent="0.25">
      <c r="A85" s="9"/>
      <c r="B85" s="9"/>
      <c r="C85" s="9"/>
      <c r="D85" s="10"/>
      <c r="E85" s="10"/>
      <c r="F85" s="9"/>
      <c r="G85" s="9"/>
      <c r="H85" s="10"/>
      <c r="I85" s="10"/>
      <c r="J85" s="10"/>
      <c r="K85" s="9"/>
    </row>
    <row r="86" spans="1:11" ht="25.95" customHeight="1" x14ac:dyDescent="0.25">
      <c r="A86" s="9"/>
      <c r="B86" s="9"/>
      <c r="C86" s="9"/>
      <c r="D86" s="10"/>
      <c r="E86" s="10"/>
      <c r="F86" s="9"/>
      <c r="G86" s="9"/>
      <c r="H86" s="10"/>
      <c r="I86" s="10"/>
      <c r="J86" s="10"/>
      <c r="K86" s="9"/>
    </row>
    <row r="87" spans="1:11" ht="25.95" customHeight="1" x14ac:dyDescent="0.25">
      <c r="A87" s="9"/>
      <c r="B87" s="9"/>
      <c r="C87" s="9"/>
      <c r="D87" s="10"/>
      <c r="E87" s="10"/>
      <c r="F87" s="9"/>
      <c r="G87" s="9"/>
      <c r="H87" s="10"/>
      <c r="I87" s="10"/>
      <c r="J87" s="10"/>
      <c r="K87" s="9"/>
    </row>
    <row r="88" spans="1:11" ht="25.95" customHeight="1" x14ac:dyDescent="0.25">
      <c r="A88" s="9"/>
      <c r="B88" s="9"/>
      <c r="C88" s="9"/>
      <c r="D88" s="10"/>
      <c r="E88" s="10"/>
      <c r="F88" s="9"/>
      <c r="G88" s="9"/>
      <c r="H88" s="10"/>
      <c r="I88" s="10"/>
      <c r="J88" s="10"/>
      <c r="K88" s="9"/>
    </row>
    <row r="89" spans="1:11" ht="25.95" customHeight="1" x14ac:dyDescent="0.25">
      <c r="A89" s="9"/>
      <c r="B89" s="9"/>
      <c r="C89" s="9"/>
      <c r="D89" s="10"/>
      <c r="E89" s="10"/>
      <c r="F89" s="9"/>
      <c r="G89" s="9"/>
      <c r="H89" s="10"/>
      <c r="I89" s="10"/>
      <c r="J89" s="10"/>
      <c r="K89" s="9"/>
    </row>
    <row r="90" spans="1:11" ht="25.95" customHeight="1" x14ac:dyDescent="0.25">
      <c r="A90" s="9"/>
      <c r="B90" s="9"/>
      <c r="C90" s="9"/>
      <c r="D90" s="10"/>
      <c r="E90" s="10"/>
      <c r="F90" s="9"/>
      <c r="G90" s="9"/>
      <c r="H90" s="10"/>
      <c r="I90" s="10"/>
      <c r="J90" s="10"/>
      <c r="K90" s="9"/>
    </row>
    <row r="91" spans="1:11" ht="25.95" customHeight="1" x14ac:dyDescent="0.25">
      <c r="A91" s="9"/>
      <c r="B91" s="9"/>
      <c r="C91" s="9"/>
      <c r="D91" s="10"/>
      <c r="E91" s="10"/>
      <c r="F91" s="9"/>
      <c r="G91" s="9"/>
      <c r="H91" s="10"/>
      <c r="I91" s="10"/>
      <c r="J91" s="10"/>
      <c r="K91" s="9"/>
    </row>
    <row r="92" spans="1:11" ht="25.95" customHeight="1" x14ac:dyDescent="0.25">
      <c r="A92" s="9"/>
      <c r="B92" s="9"/>
      <c r="C92" s="9"/>
      <c r="D92" s="10"/>
      <c r="E92" s="10"/>
      <c r="F92" s="9"/>
      <c r="G92" s="9"/>
      <c r="H92" s="10"/>
      <c r="I92" s="10"/>
      <c r="J92" s="10"/>
      <c r="K92" s="9"/>
    </row>
    <row r="93" spans="1:11" ht="25.95" customHeight="1" x14ac:dyDescent="0.25">
      <c r="A93" s="9"/>
      <c r="B93" s="9"/>
      <c r="C93" s="9"/>
      <c r="D93" s="10"/>
      <c r="E93" s="10"/>
      <c r="F93" s="9"/>
      <c r="G93" s="9"/>
      <c r="H93" s="10"/>
      <c r="I93" s="10"/>
      <c r="J93" s="10"/>
      <c r="K93" s="9"/>
    </row>
    <row r="94" spans="1:11" ht="25.95" customHeight="1" x14ac:dyDescent="0.25">
      <c r="A94" s="9"/>
      <c r="B94" s="9"/>
      <c r="C94" s="9"/>
      <c r="D94" s="10"/>
      <c r="E94" s="10"/>
      <c r="F94" s="9"/>
      <c r="G94" s="9"/>
      <c r="H94" s="10"/>
      <c r="I94" s="10"/>
      <c r="J94" s="10"/>
      <c r="K94" s="9"/>
    </row>
    <row r="95" spans="1:11" ht="25.95" customHeight="1" x14ac:dyDescent="0.25">
      <c r="A95" s="9"/>
      <c r="B95" s="9"/>
      <c r="C95" s="9"/>
      <c r="D95" s="10"/>
      <c r="E95" s="10"/>
      <c r="F95" s="9"/>
      <c r="G95" s="9"/>
      <c r="H95" s="10"/>
      <c r="I95" s="10"/>
      <c r="J95" s="10"/>
      <c r="K95" s="9"/>
    </row>
    <row r="96" spans="1:11" ht="25.95" customHeight="1" x14ac:dyDescent="0.25">
      <c r="A96" s="9"/>
      <c r="B96" s="9"/>
      <c r="C96" s="9"/>
      <c r="D96" s="10"/>
      <c r="E96" s="10"/>
      <c r="F96" s="9"/>
      <c r="G96" s="9"/>
      <c r="H96" s="10"/>
      <c r="I96" s="10"/>
      <c r="J96" s="10"/>
      <c r="K96" s="9"/>
    </row>
    <row r="97" spans="1:11" ht="25.95" customHeight="1" x14ac:dyDescent="0.25">
      <c r="A97" s="9"/>
      <c r="B97" s="9"/>
      <c r="C97" s="9"/>
      <c r="D97" s="10"/>
      <c r="E97" s="10"/>
      <c r="F97" s="9"/>
      <c r="G97" s="9"/>
      <c r="H97" s="10"/>
      <c r="I97" s="10"/>
      <c r="J97" s="10"/>
      <c r="K97" s="9"/>
    </row>
    <row r="98" spans="1:11" ht="25.95" customHeight="1" x14ac:dyDescent="0.25">
      <c r="A98" s="9"/>
      <c r="B98" s="9"/>
      <c r="C98" s="9"/>
      <c r="D98" s="10"/>
      <c r="E98" s="10"/>
      <c r="F98" s="9"/>
      <c r="G98" s="9"/>
      <c r="H98" s="10"/>
      <c r="I98" s="10"/>
      <c r="J98" s="10"/>
      <c r="K98" s="9"/>
    </row>
    <row r="99" spans="1:11" ht="25.95" customHeight="1" x14ac:dyDescent="0.25">
      <c r="A99" s="9"/>
      <c r="B99" s="9"/>
      <c r="C99" s="9"/>
      <c r="D99" s="10"/>
      <c r="E99" s="10"/>
      <c r="F99" s="9"/>
      <c r="G99" s="9"/>
      <c r="H99" s="10"/>
      <c r="I99" s="10"/>
      <c r="J99" s="10"/>
      <c r="K99" s="9"/>
    </row>
    <row r="100" spans="1:11" ht="25.95" customHeight="1" x14ac:dyDescent="0.25">
      <c r="A100" s="9"/>
      <c r="B100" s="9"/>
      <c r="C100" s="9"/>
      <c r="D100" s="10"/>
      <c r="E100" s="10"/>
      <c r="F100" s="9"/>
      <c r="G100" s="9"/>
      <c r="H100" s="10"/>
      <c r="I100" s="10"/>
      <c r="J100" s="10"/>
      <c r="K100" s="9"/>
    </row>
    <row r="101" spans="1:11" ht="25.95" customHeight="1" x14ac:dyDescent="0.25">
      <c r="A101" s="9"/>
      <c r="B101" s="9"/>
      <c r="C101" s="9"/>
      <c r="D101" s="10"/>
      <c r="E101" s="10"/>
      <c r="F101" s="9"/>
      <c r="G101" s="9"/>
      <c r="H101" s="10"/>
      <c r="I101" s="10"/>
      <c r="J101" s="10"/>
      <c r="K101" s="9"/>
    </row>
    <row r="102" spans="1:11" ht="25.95" customHeight="1" x14ac:dyDescent="0.25">
      <c r="A102" s="9"/>
      <c r="B102" s="9"/>
      <c r="C102" s="9"/>
      <c r="D102" s="10"/>
      <c r="E102" s="10"/>
      <c r="F102" s="9"/>
      <c r="G102" s="9"/>
      <c r="H102" s="10"/>
      <c r="I102" s="10"/>
      <c r="J102" s="10"/>
      <c r="K102" s="9"/>
    </row>
    <row r="103" spans="1:11" ht="25.95" customHeight="1" x14ac:dyDescent="0.25">
      <c r="A103" s="9"/>
      <c r="B103" s="9"/>
      <c r="C103" s="9"/>
      <c r="D103" s="10"/>
      <c r="E103" s="10"/>
      <c r="F103" s="9"/>
      <c r="G103" s="9"/>
      <c r="H103" s="10"/>
      <c r="I103" s="10"/>
      <c r="J103" s="10"/>
      <c r="K103" s="9"/>
    </row>
    <row r="104" spans="1:11" ht="25.95" customHeight="1" x14ac:dyDescent="0.25">
      <c r="A104" s="9"/>
      <c r="B104" s="9"/>
      <c r="C104" s="9"/>
      <c r="D104" s="10"/>
      <c r="E104" s="10"/>
      <c r="F104" s="9"/>
      <c r="G104" s="9"/>
      <c r="H104" s="10"/>
      <c r="I104" s="10"/>
      <c r="J104" s="10"/>
      <c r="K104" s="9"/>
    </row>
    <row r="105" spans="1:11" ht="25.95" customHeight="1" x14ac:dyDescent="0.25">
      <c r="A105" s="9"/>
      <c r="B105" s="9"/>
      <c r="C105" s="9"/>
      <c r="D105" s="10"/>
      <c r="E105" s="10"/>
      <c r="F105" s="9"/>
      <c r="G105" s="9"/>
      <c r="H105" s="10"/>
      <c r="I105" s="10"/>
      <c r="J105" s="10"/>
      <c r="K105" s="9"/>
    </row>
    <row r="106" spans="1:11" ht="25.95" customHeight="1" x14ac:dyDescent="0.25">
      <c r="A106" s="9"/>
      <c r="B106" s="9"/>
      <c r="C106" s="9"/>
      <c r="D106" s="10"/>
      <c r="E106" s="10"/>
      <c r="F106" s="9"/>
      <c r="G106" s="9"/>
      <c r="H106" s="10"/>
      <c r="I106" s="10"/>
      <c r="J106" s="10"/>
      <c r="K106" s="9"/>
    </row>
    <row r="107" spans="1:11" ht="25.95" customHeight="1" x14ac:dyDescent="0.25">
      <c r="A107" s="9"/>
      <c r="B107" s="9"/>
      <c r="C107" s="9"/>
      <c r="D107" s="10"/>
      <c r="E107" s="10"/>
      <c r="F107" s="9"/>
      <c r="G107" s="9"/>
      <c r="H107" s="10"/>
      <c r="I107" s="10"/>
      <c r="J107" s="10"/>
      <c r="K107" s="9"/>
    </row>
    <row r="108" spans="1:11" ht="25.95" customHeight="1" x14ac:dyDescent="0.25">
      <c r="A108" s="9"/>
      <c r="B108" s="9"/>
      <c r="C108" s="9"/>
      <c r="D108" s="10"/>
      <c r="E108" s="10"/>
      <c r="F108" s="9"/>
      <c r="G108" s="9"/>
      <c r="H108" s="10"/>
      <c r="I108" s="10"/>
      <c r="J108" s="10"/>
      <c r="K108" s="9"/>
    </row>
    <row r="109" spans="1:11" ht="25.95" customHeight="1" x14ac:dyDescent="0.25">
      <c r="A109" s="9"/>
      <c r="B109" s="9"/>
      <c r="C109" s="9"/>
      <c r="D109" s="10"/>
      <c r="E109" s="10"/>
      <c r="F109" s="9"/>
      <c r="G109" s="9"/>
      <c r="H109" s="10"/>
      <c r="I109" s="10"/>
      <c r="J109" s="10"/>
      <c r="K109" s="9"/>
    </row>
    <row r="110" spans="1:11" ht="25.95" customHeight="1" x14ac:dyDescent="0.25">
      <c r="A110" s="9"/>
      <c r="B110" s="9"/>
      <c r="C110" s="9"/>
      <c r="D110" s="10"/>
      <c r="E110" s="10"/>
      <c r="F110" s="9"/>
      <c r="G110" s="9"/>
      <c r="H110" s="10"/>
      <c r="I110" s="10"/>
      <c r="J110" s="10"/>
      <c r="K110" s="9"/>
    </row>
    <row r="111" spans="1:11" ht="25.95" customHeight="1" x14ac:dyDescent="0.25">
      <c r="A111" s="9"/>
      <c r="B111" s="9"/>
      <c r="C111" s="9"/>
      <c r="D111" s="10"/>
      <c r="E111" s="10"/>
      <c r="F111" s="9"/>
      <c r="G111" s="9"/>
      <c r="H111" s="10"/>
      <c r="I111" s="10"/>
      <c r="J111" s="10"/>
      <c r="K111" s="9"/>
    </row>
    <row r="112" spans="1:11" ht="25.95" customHeight="1" x14ac:dyDescent="0.25">
      <c r="A112" s="9"/>
      <c r="B112" s="9"/>
      <c r="C112" s="9"/>
      <c r="D112" s="10"/>
      <c r="E112" s="10"/>
      <c r="F112" s="9"/>
      <c r="G112" s="9"/>
      <c r="H112" s="10"/>
      <c r="I112" s="10"/>
      <c r="J112" s="10"/>
      <c r="K112" s="9"/>
    </row>
    <row r="113" spans="1:11" ht="25.95" customHeight="1" x14ac:dyDescent="0.25">
      <c r="A113" s="9"/>
      <c r="B113" s="9"/>
      <c r="C113" s="9"/>
      <c r="D113" s="10"/>
      <c r="E113" s="10"/>
      <c r="F113" s="9"/>
      <c r="G113" s="9"/>
      <c r="H113" s="10"/>
      <c r="I113" s="10"/>
      <c r="J113" s="10"/>
      <c r="K113" s="9"/>
    </row>
    <row r="114" spans="1:11" ht="25.95" customHeight="1" x14ac:dyDescent="0.25">
      <c r="A114" s="9"/>
      <c r="B114" s="9"/>
      <c r="C114" s="9"/>
      <c r="D114" s="10"/>
      <c r="E114" s="10"/>
      <c r="F114" s="9"/>
      <c r="G114" s="9"/>
      <c r="H114" s="10"/>
      <c r="I114" s="10"/>
      <c r="J114" s="10"/>
      <c r="K114" s="9"/>
    </row>
    <row r="115" spans="1:11" ht="25.95" customHeight="1" x14ac:dyDescent="0.25">
      <c r="A115" s="9"/>
      <c r="B115" s="9"/>
      <c r="C115" s="9"/>
      <c r="D115" s="10"/>
      <c r="E115" s="10"/>
      <c r="F115" s="9"/>
      <c r="G115" s="9"/>
      <c r="H115" s="10"/>
      <c r="I115" s="10"/>
      <c r="J115" s="10"/>
      <c r="K115" s="9"/>
    </row>
    <row r="116" spans="1:11" ht="25.95" customHeight="1" x14ac:dyDescent="0.25">
      <c r="A116" s="9"/>
      <c r="B116" s="9"/>
      <c r="C116" s="9"/>
      <c r="D116" s="10"/>
      <c r="E116" s="10"/>
      <c r="F116" s="9"/>
      <c r="G116" s="9"/>
      <c r="H116" s="10"/>
      <c r="I116" s="10"/>
      <c r="J116" s="10"/>
      <c r="K116" s="9"/>
    </row>
    <row r="117" spans="1:11" ht="25.95" customHeight="1" x14ac:dyDescent="0.25">
      <c r="A117" s="9"/>
      <c r="B117" s="9"/>
      <c r="C117" s="9"/>
      <c r="D117" s="10"/>
      <c r="E117" s="10"/>
      <c r="F117" s="9"/>
      <c r="G117" s="9"/>
      <c r="H117" s="10"/>
      <c r="I117" s="10"/>
      <c r="J117" s="10"/>
      <c r="K117" s="9"/>
    </row>
    <row r="118" spans="1:11" ht="25.95" customHeight="1" x14ac:dyDescent="0.25">
      <c r="A118" s="9"/>
      <c r="B118" s="9"/>
      <c r="C118" s="9"/>
      <c r="D118" s="10"/>
      <c r="E118" s="10"/>
      <c r="F118" s="9"/>
      <c r="G118" s="9"/>
      <c r="H118" s="10"/>
      <c r="I118" s="10"/>
      <c r="J118" s="10"/>
      <c r="K118" s="9"/>
    </row>
    <row r="119" spans="1:11" ht="25.95" customHeight="1" x14ac:dyDescent="0.25">
      <c r="A119" s="9"/>
      <c r="B119" s="9"/>
      <c r="C119" s="9"/>
      <c r="D119" s="10"/>
      <c r="E119" s="10"/>
      <c r="F119" s="9"/>
      <c r="G119" s="9"/>
      <c r="H119" s="10"/>
      <c r="I119" s="10"/>
      <c r="J119" s="10"/>
      <c r="K119" s="9"/>
    </row>
    <row r="120" spans="1:11" ht="25.95" customHeight="1" x14ac:dyDescent="0.25">
      <c r="A120" s="9"/>
      <c r="B120" s="9"/>
      <c r="C120" s="9"/>
      <c r="D120" s="10"/>
      <c r="E120" s="10"/>
      <c r="F120" s="9"/>
      <c r="G120" s="9"/>
      <c r="H120" s="10"/>
      <c r="I120" s="10"/>
      <c r="J120" s="10"/>
      <c r="K120" s="9"/>
    </row>
    <row r="121" spans="1:11" ht="25.95" customHeight="1" x14ac:dyDescent="0.25">
      <c r="A121" s="9"/>
      <c r="B121" s="9"/>
      <c r="C121" s="9"/>
      <c r="D121" s="10"/>
      <c r="E121" s="10"/>
      <c r="F121" s="9"/>
      <c r="G121" s="9"/>
      <c r="H121" s="10"/>
      <c r="I121" s="10"/>
      <c r="J121" s="10"/>
      <c r="K121" s="9"/>
    </row>
    <row r="122" spans="1:11" ht="25.95" customHeight="1" x14ac:dyDescent="0.25">
      <c r="A122" s="9"/>
      <c r="B122" s="9"/>
      <c r="C122" s="9"/>
      <c r="D122" s="10"/>
      <c r="E122" s="10"/>
      <c r="F122" s="9"/>
      <c r="G122" s="9"/>
      <c r="H122" s="10"/>
      <c r="I122" s="10"/>
      <c r="J122" s="10"/>
      <c r="K122" s="9"/>
    </row>
    <row r="123" spans="1:11" ht="25.95" customHeight="1" x14ac:dyDescent="0.25">
      <c r="A123" s="9"/>
      <c r="B123" s="9"/>
      <c r="C123" s="9"/>
      <c r="D123" s="10"/>
      <c r="E123" s="10"/>
      <c r="F123" s="9"/>
      <c r="G123" s="9"/>
      <c r="H123" s="10"/>
      <c r="I123" s="10"/>
      <c r="J123" s="10"/>
      <c r="K123" s="9"/>
    </row>
    <row r="124" spans="1:11" ht="25.95" customHeight="1" x14ac:dyDescent="0.25">
      <c r="A124" s="9"/>
      <c r="B124" s="9"/>
      <c r="C124" s="9"/>
      <c r="D124" s="10"/>
      <c r="E124" s="10"/>
      <c r="F124" s="9"/>
      <c r="G124" s="9"/>
      <c r="H124" s="10"/>
      <c r="I124" s="10"/>
      <c r="J124" s="10"/>
      <c r="K124" s="9"/>
    </row>
    <row r="125" spans="1:11" ht="25.95" customHeight="1" x14ac:dyDescent="0.25">
      <c r="A125" s="9"/>
      <c r="B125" s="9"/>
      <c r="C125" s="9"/>
      <c r="D125" s="10"/>
      <c r="E125" s="10"/>
      <c r="F125" s="9"/>
      <c r="G125" s="9"/>
      <c r="H125" s="10"/>
      <c r="I125" s="10"/>
      <c r="J125" s="10"/>
      <c r="K125" s="9"/>
    </row>
    <row r="126" spans="1:11" ht="25.95" customHeight="1" x14ac:dyDescent="0.25">
      <c r="A126" s="9"/>
      <c r="B126" s="9"/>
      <c r="C126" s="9"/>
      <c r="D126" s="10"/>
      <c r="E126" s="10"/>
      <c r="F126" s="9"/>
      <c r="G126" s="9"/>
      <c r="H126" s="10"/>
      <c r="I126" s="10"/>
      <c r="J126" s="10"/>
      <c r="K126" s="9"/>
    </row>
    <row r="127" spans="1:11" ht="25.95" customHeight="1" x14ac:dyDescent="0.25">
      <c r="A127" s="9"/>
      <c r="B127" s="9"/>
      <c r="C127" s="9"/>
      <c r="D127" s="10"/>
      <c r="E127" s="10"/>
      <c r="F127" s="9"/>
      <c r="G127" s="9"/>
      <c r="H127" s="10"/>
      <c r="I127" s="10"/>
      <c r="J127" s="10"/>
      <c r="K127" s="9"/>
    </row>
    <row r="128" spans="1:11" ht="25.95" customHeight="1" x14ac:dyDescent="0.25">
      <c r="A128" s="9"/>
      <c r="B128" s="9"/>
      <c r="C128" s="9"/>
      <c r="D128" s="10"/>
      <c r="E128" s="10"/>
      <c r="F128" s="9"/>
      <c r="G128" s="9"/>
      <c r="H128" s="10"/>
      <c r="I128" s="10"/>
      <c r="J128" s="10"/>
      <c r="K128" s="9"/>
    </row>
    <row r="129" spans="1:11" ht="25.95" customHeight="1" x14ac:dyDescent="0.25">
      <c r="A129" s="9"/>
      <c r="B129" s="9"/>
      <c r="C129" s="9"/>
      <c r="D129" s="10"/>
      <c r="E129" s="10"/>
      <c r="F129" s="9"/>
      <c r="G129" s="9"/>
      <c r="H129" s="10"/>
      <c r="I129" s="10"/>
      <c r="J129" s="10"/>
      <c r="K129" s="9"/>
    </row>
    <row r="130" spans="1:11" ht="25.95" customHeight="1" x14ac:dyDescent="0.25">
      <c r="A130" s="9"/>
      <c r="B130" s="9"/>
      <c r="C130" s="9"/>
      <c r="D130" s="10"/>
      <c r="E130" s="10"/>
      <c r="F130" s="9"/>
      <c r="G130" s="9"/>
      <c r="H130" s="10"/>
      <c r="I130" s="10"/>
      <c r="J130" s="10"/>
      <c r="K130" s="9"/>
    </row>
    <row r="131" spans="1:11" ht="25.95" customHeight="1" x14ac:dyDescent="0.25">
      <c r="A131" s="9"/>
      <c r="B131" s="9"/>
      <c r="C131" s="9"/>
      <c r="D131" s="10"/>
      <c r="E131" s="10"/>
      <c r="F131" s="9"/>
      <c r="G131" s="9"/>
      <c r="H131" s="10"/>
      <c r="I131" s="10"/>
      <c r="J131" s="10"/>
      <c r="K131" s="9"/>
    </row>
    <row r="132" spans="1:11" ht="25.95" customHeight="1" x14ac:dyDescent="0.25">
      <c r="A132" s="9"/>
      <c r="B132" s="9"/>
      <c r="C132" s="9"/>
      <c r="D132" s="10"/>
      <c r="E132" s="10"/>
      <c r="F132" s="9"/>
      <c r="G132" s="9"/>
      <c r="H132" s="10"/>
      <c r="I132" s="10"/>
      <c r="J132" s="10"/>
      <c r="K132" s="9"/>
    </row>
    <row r="133" spans="1:11" ht="25.95" customHeight="1" x14ac:dyDescent="0.25">
      <c r="A133" s="9"/>
      <c r="B133" s="9"/>
      <c r="C133" s="9"/>
      <c r="D133" s="10"/>
      <c r="E133" s="10"/>
      <c r="F133" s="9"/>
      <c r="G133" s="9"/>
      <c r="H133" s="10"/>
      <c r="I133" s="10"/>
      <c r="J133" s="10"/>
      <c r="K133" s="9"/>
    </row>
    <row r="134" spans="1:11" ht="25.95" customHeight="1" x14ac:dyDescent="0.25">
      <c r="A134" s="9"/>
      <c r="B134" s="9"/>
      <c r="C134" s="9"/>
      <c r="D134" s="10"/>
      <c r="E134" s="10"/>
      <c r="F134" s="9"/>
      <c r="G134" s="9"/>
      <c r="H134" s="10"/>
      <c r="I134" s="10"/>
      <c r="J134" s="10"/>
      <c r="K134" s="9"/>
    </row>
    <row r="135" spans="1:11" ht="25.95" customHeight="1" x14ac:dyDescent="0.25">
      <c r="A135" s="9"/>
      <c r="B135" s="9"/>
      <c r="C135" s="9"/>
      <c r="D135" s="10"/>
      <c r="E135" s="10"/>
      <c r="F135" s="9"/>
      <c r="G135" s="9"/>
      <c r="H135" s="10"/>
      <c r="I135" s="10"/>
      <c r="J135" s="10"/>
      <c r="K135" s="9"/>
    </row>
    <row r="136" spans="1:11" ht="25.95" customHeight="1" x14ac:dyDescent="0.25">
      <c r="A136" s="9"/>
      <c r="B136" s="9"/>
      <c r="C136" s="9"/>
      <c r="D136" s="10"/>
      <c r="E136" s="10"/>
      <c r="F136" s="9"/>
      <c r="G136" s="9"/>
      <c r="H136" s="10"/>
      <c r="I136" s="10"/>
      <c r="J136" s="10"/>
      <c r="K136" s="9"/>
    </row>
    <row r="137" spans="1:11" ht="25.95" customHeight="1" x14ac:dyDescent="0.25">
      <c r="A137" s="9"/>
      <c r="B137" s="9"/>
      <c r="C137" s="9"/>
      <c r="D137" s="10"/>
      <c r="E137" s="10"/>
      <c r="F137" s="9"/>
      <c r="G137" s="9"/>
      <c r="H137" s="10"/>
      <c r="I137" s="10"/>
      <c r="J137" s="10"/>
      <c r="K137" s="9"/>
    </row>
    <row r="138" spans="1:11" ht="25.95" customHeight="1" x14ac:dyDescent="0.25">
      <c r="A138" s="9"/>
      <c r="B138" s="9"/>
      <c r="C138" s="9"/>
      <c r="D138" s="10"/>
      <c r="E138" s="10"/>
      <c r="F138" s="9"/>
      <c r="G138" s="9"/>
      <c r="H138" s="10"/>
      <c r="I138" s="10"/>
      <c r="J138" s="10"/>
      <c r="K138" s="9"/>
    </row>
    <row r="139" spans="1:11" ht="25.95" customHeight="1" x14ac:dyDescent="0.25">
      <c r="A139" s="9"/>
      <c r="B139" s="9"/>
      <c r="C139" s="9"/>
      <c r="D139" s="10"/>
      <c r="E139" s="10"/>
      <c r="F139" s="9"/>
      <c r="G139" s="9"/>
      <c r="H139" s="10"/>
      <c r="I139" s="10"/>
      <c r="J139" s="10"/>
      <c r="K139" s="9"/>
    </row>
    <row r="140" spans="1:11" ht="25.95" customHeight="1" x14ac:dyDescent="0.25">
      <c r="A140" s="9"/>
      <c r="B140" s="9"/>
      <c r="C140" s="9"/>
      <c r="D140" s="10"/>
      <c r="E140" s="10"/>
      <c r="F140" s="9"/>
      <c r="G140" s="9"/>
      <c r="H140" s="10"/>
      <c r="I140" s="10"/>
      <c r="J140" s="10"/>
      <c r="K140" s="9"/>
    </row>
    <row r="141" spans="1:11" ht="25.95" customHeight="1" x14ac:dyDescent="0.25">
      <c r="A141" s="9"/>
      <c r="B141" s="9"/>
      <c r="C141" s="9"/>
      <c r="D141" s="10"/>
      <c r="E141" s="10"/>
      <c r="F141" s="9"/>
      <c r="G141" s="9"/>
      <c r="H141" s="10"/>
      <c r="I141" s="10"/>
      <c r="J141" s="10"/>
      <c r="K141" s="9"/>
    </row>
    <row r="142" spans="1:11" ht="25.95" customHeight="1" x14ac:dyDescent="0.25">
      <c r="A142" s="9"/>
      <c r="B142" s="9"/>
      <c r="C142" s="9"/>
      <c r="D142" s="10"/>
      <c r="E142" s="10"/>
      <c r="F142" s="9"/>
      <c r="G142" s="9"/>
      <c r="H142" s="10"/>
      <c r="I142" s="10"/>
      <c r="J142" s="10"/>
      <c r="K142" s="9"/>
    </row>
    <row r="143" spans="1:11" ht="25.95" customHeight="1" x14ac:dyDescent="0.25">
      <c r="A143" s="9"/>
      <c r="B143" s="9"/>
      <c r="C143" s="9"/>
      <c r="D143" s="10"/>
      <c r="E143" s="10"/>
      <c r="F143" s="9"/>
      <c r="G143" s="9"/>
      <c r="H143" s="10"/>
      <c r="I143" s="10"/>
      <c r="J143" s="10"/>
      <c r="K143" s="9"/>
    </row>
    <row r="144" spans="1:11" ht="25.95" customHeight="1" x14ac:dyDescent="0.25">
      <c r="A144" s="9"/>
      <c r="B144" s="9"/>
      <c r="C144" s="9"/>
      <c r="D144" s="10"/>
      <c r="E144" s="10"/>
      <c r="F144" s="9"/>
      <c r="G144" s="9"/>
      <c r="H144" s="10"/>
      <c r="I144" s="10"/>
      <c r="J144" s="10"/>
      <c r="K144" s="9"/>
    </row>
    <row r="145" spans="1:11" ht="25.95" customHeight="1" x14ac:dyDescent="0.25">
      <c r="A145" s="9"/>
      <c r="B145" s="9"/>
      <c r="C145" s="9"/>
      <c r="D145" s="10"/>
      <c r="E145" s="10"/>
      <c r="F145" s="9"/>
      <c r="G145" s="9"/>
      <c r="H145" s="10"/>
      <c r="I145" s="10"/>
      <c r="J145" s="10"/>
      <c r="K145" s="9"/>
    </row>
    <row r="146" spans="1:11" ht="25.95" customHeight="1" x14ac:dyDescent="0.25">
      <c r="A146" s="9"/>
      <c r="B146" s="9"/>
      <c r="C146" s="9"/>
      <c r="D146" s="10"/>
      <c r="E146" s="10"/>
      <c r="F146" s="9"/>
      <c r="G146" s="9"/>
      <c r="H146" s="10"/>
      <c r="I146" s="10"/>
      <c r="J146" s="10"/>
      <c r="K146" s="9"/>
    </row>
    <row r="147" spans="1:11" ht="25.95" customHeight="1" x14ac:dyDescent="0.25">
      <c r="A147" s="9"/>
      <c r="B147" s="9"/>
      <c r="C147" s="9"/>
      <c r="D147" s="10"/>
      <c r="E147" s="10"/>
      <c r="F147" s="9"/>
      <c r="G147" s="9"/>
      <c r="H147" s="10"/>
      <c r="I147" s="10"/>
      <c r="J147" s="10"/>
      <c r="K147" s="9"/>
    </row>
    <row r="148" spans="1:11" ht="25.95" customHeight="1" x14ac:dyDescent="0.25">
      <c r="A148" s="9"/>
      <c r="B148" s="9"/>
      <c r="C148" s="9"/>
      <c r="D148" s="10"/>
      <c r="E148" s="10"/>
      <c r="F148" s="9"/>
      <c r="G148" s="9"/>
      <c r="H148" s="10"/>
      <c r="I148" s="10"/>
      <c r="J148" s="10"/>
      <c r="K148" s="9"/>
    </row>
    <row r="149" spans="1:11" ht="25.95" customHeight="1" x14ac:dyDescent="0.25">
      <c r="A149" s="9"/>
      <c r="B149" s="9"/>
      <c r="C149" s="9"/>
      <c r="D149" s="10"/>
      <c r="E149" s="10"/>
      <c r="F149" s="9"/>
      <c r="G149" s="9"/>
      <c r="H149" s="10"/>
      <c r="I149" s="10"/>
      <c r="J149" s="10"/>
      <c r="K149" s="9"/>
    </row>
    <row r="150" spans="1:11" ht="25.95" customHeight="1" x14ac:dyDescent="0.25">
      <c r="A150" s="9"/>
      <c r="B150" s="9"/>
      <c r="C150" s="9"/>
      <c r="D150" s="10"/>
      <c r="E150" s="10"/>
      <c r="F150" s="9"/>
      <c r="G150" s="9"/>
      <c r="H150" s="10"/>
      <c r="I150" s="10"/>
      <c r="J150" s="10"/>
      <c r="K150" s="9"/>
    </row>
    <row r="151" spans="1:11" ht="25.95" customHeight="1" x14ac:dyDescent="0.25">
      <c r="A151" s="9"/>
      <c r="B151" s="9"/>
      <c r="C151" s="9"/>
      <c r="D151" s="10"/>
      <c r="E151" s="10"/>
      <c r="F151" s="9"/>
      <c r="G151" s="9"/>
      <c r="H151" s="10"/>
      <c r="I151" s="10"/>
      <c r="J151" s="10"/>
      <c r="K151" s="9"/>
    </row>
    <row r="152" spans="1:11" ht="25.95" customHeight="1" x14ac:dyDescent="0.25">
      <c r="A152" s="9"/>
      <c r="B152" s="9"/>
      <c r="C152" s="9"/>
      <c r="D152" s="10"/>
      <c r="E152" s="10"/>
      <c r="F152" s="9"/>
      <c r="G152" s="9"/>
      <c r="H152" s="10"/>
      <c r="I152" s="10"/>
      <c r="J152" s="10"/>
      <c r="K152" s="9"/>
    </row>
    <row r="153" spans="1:11" ht="25.95" customHeight="1" x14ac:dyDescent="0.25">
      <c r="A153" s="9"/>
      <c r="B153" s="9"/>
      <c r="C153" s="9"/>
      <c r="D153" s="10"/>
      <c r="E153" s="10"/>
      <c r="F153" s="9"/>
      <c r="G153" s="9"/>
      <c r="H153" s="10"/>
      <c r="I153" s="10"/>
      <c r="J153" s="10"/>
      <c r="K153" s="9"/>
    </row>
    <row r="154" spans="1:11" ht="25.95" customHeight="1" x14ac:dyDescent="0.25">
      <c r="A154" s="9"/>
      <c r="B154" s="9"/>
      <c r="C154" s="9"/>
      <c r="D154" s="10"/>
      <c r="E154" s="10"/>
      <c r="F154" s="9"/>
      <c r="G154" s="9"/>
      <c r="H154" s="10"/>
      <c r="I154" s="10"/>
      <c r="J154" s="10"/>
      <c r="K154" s="9"/>
    </row>
    <row r="155" spans="1:11" ht="25.95" customHeight="1" x14ac:dyDescent="0.25">
      <c r="A155" s="9"/>
      <c r="B155" s="9"/>
      <c r="C155" s="9"/>
      <c r="D155" s="10"/>
      <c r="E155" s="10"/>
      <c r="F155" s="9"/>
      <c r="G155" s="9"/>
      <c r="H155" s="10"/>
      <c r="I155" s="10"/>
      <c r="J155" s="10"/>
      <c r="K155" s="9"/>
    </row>
    <row r="156" spans="1:11" ht="25.95" customHeight="1" x14ac:dyDescent="0.25">
      <c r="A156" s="9"/>
      <c r="B156" s="9"/>
      <c r="C156" s="9"/>
      <c r="D156" s="10"/>
      <c r="E156" s="10"/>
      <c r="F156" s="9"/>
      <c r="G156" s="9"/>
      <c r="H156" s="10"/>
      <c r="I156" s="10"/>
      <c r="J156" s="10"/>
      <c r="K156" s="9"/>
    </row>
    <row r="157" spans="1:11" ht="25.95" customHeight="1" x14ac:dyDescent="0.25">
      <c r="A157" s="9"/>
      <c r="B157" s="9"/>
      <c r="C157" s="9"/>
      <c r="D157" s="10"/>
      <c r="E157" s="10"/>
      <c r="F157" s="9"/>
      <c r="G157" s="9"/>
      <c r="H157" s="10"/>
      <c r="I157" s="10"/>
      <c r="J157" s="10"/>
      <c r="K157" s="9"/>
    </row>
    <row r="158" spans="1:11" ht="25.95" customHeight="1" x14ac:dyDescent="0.25">
      <c r="A158" s="9"/>
      <c r="B158" s="9"/>
      <c r="C158" s="9"/>
      <c r="D158" s="10"/>
      <c r="E158" s="10"/>
      <c r="F158" s="9"/>
      <c r="G158" s="9"/>
      <c r="H158" s="10"/>
      <c r="I158" s="10"/>
      <c r="J158" s="10"/>
      <c r="K158" s="9"/>
    </row>
    <row r="159" spans="1:11" ht="25.95" customHeight="1" x14ac:dyDescent="0.25">
      <c r="A159" s="9"/>
      <c r="B159" s="9"/>
      <c r="C159" s="9"/>
      <c r="D159" s="10"/>
      <c r="E159" s="10"/>
      <c r="F159" s="9"/>
      <c r="G159" s="9"/>
      <c r="H159" s="10"/>
      <c r="I159" s="10"/>
      <c r="J159" s="10"/>
      <c r="K159" s="9"/>
    </row>
    <row r="160" spans="1:11" ht="25.95" customHeight="1" x14ac:dyDescent="0.25">
      <c r="A160" s="9"/>
      <c r="B160" s="9"/>
      <c r="C160" s="9"/>
      <c r="D160" s="10"/>
      <c r="E160" s="10"/>
      <c r="F160" s="9"/>
      <c r="G160" s="9"/>
      <c r="H160" s="10"/>
      <c r="I160" s="10"/>
      <c r="J160" s="10"/>
      <c r="K160" s="9"/>
    </row>
    <row r="161" spans="1:11" ht="25.95" customHeight="1" x14ac:dyDescent="0.25">
      <c r="A161" s="9"/>
      <c r="B161" s="9"/>
      <c r="C161" s="9"/>
      <c r="D161" s="10"/>
      <c r="E161" s="10"/>
      <c r="F161" s="9"/>
      <c r="G161" s="9"/>
      <c r="H161" s="10"/>
      <c r="I161" s="10"/>
      <c r="J161" s="10"/>
      <c r="K161" s="9"/>
    </row>
    <row r="162" spans="1:11" ht="25.95" customHeight="1" x14ac:dyDescent="0.25">
      <c r="A162" s="9"/>
      <c r="B162" s="9"/>
      <c r="C162" s="9"/>
      <c r="D162" s="10"/>
      <c r="E162" s="10"/>
      <c r="F162" s="9"/>
      <c r="G162" s="9"/>
      <c r="H162" s="10"/>
      <c r="I162" s="10"/>
      <c r="J162" s="10"/>
      <c r="K162" s="9"/>
    </row>
    <row r="163" spans="1:11" ht="25.95" customHeight="1" x14ac:dyDescent="0.25">
      <c r="A163" s="9"/>
      <c r="B163" s="9"/>
      <c r="C163" s="9"/>
      <c r="D163" s="10"/>
      <c r="E163" s="10"/>
      <c r="F163" s="9"/>
      <c r="G163" s="9"/>
      <c r="H163" s="10"/>
      <c r="I163" s="10"/>
      <c r="J163" s="10"/>
      <c r="K163" s="9"/>
    </row>
    <row r="164" spans="1:11" ht="25.95" customHeight="1" x14ac:dyDescent="0.25">
      <c r="A164" s="9"/>
      <c r="B164" s="9"/>
      <c r="C164" s="9"/>
      <c r="D164" s="10"/>
      <c r="E164" s="10"/>
      <c r="F164" s="9"/>
      <c r="G164" s="9"/>
      <c r="H164" s="10"/>
      <c r="I164" s="10"/>
      <c r="J164" s="10"/>
      <c r="K164" s="9"/>
    </row>
    <row r="165" spans="1:11" ht="25.95" customHeight="1" x14ac:dyDescent="0.25">
      <c r="A165" s="9"/>
      <c r="B165" s="9"/>
      <c r="C165" s="9"/>
      <c r="D165" s="10"/>
      <c r="E165" s="10"/>
      <c r="F165" s="9"/>
      <c r="G165" s="9"/>
      <c r="H165" s="10"/>
      <c r="I165" s="10"/>
      <c r="J165" s="10"/>
      <c r="K165" s="9"/>
    </row>
    <row r="166" spans="1:11" ht="25.95" customHeight="1" x14ac:dyDescent="0.25">
      <c r="A166" s="9"/>
      <c r="B166" s="9"/>
      <c r="C166" s="9"/>
      <c r="D166" s="10"/>
      <c r="E166" s="10"/>
      <c r="F166" s="9"/>
      <c r="G166" s="9"/>
      <c r="H166" s="10"/>
      <c r="I166" s="10"/>
      <c r="J166" s="10"/>
      <c r="K166" s="9"/>
    </row>
    <row r="167" spans="1:11" ht="25.95" customHeight="1" x14ac:dyDescent="0.25">
      <c r="A167" s="9"/>
      <c r="B167" s="9"/>
      <c r="C167" s="9"/>
      <c r="D167" s="10"/>
      <c r="E167" s="10"/>
      <c r="F167" s="9"/>
      <c r="G167" s="9"/>
      <c r="H167" s="10"/>
      <c r="I167" s="10"/>
      <c r="J167" s="10"/>
      <c r="K167" s="9"/>
    </row>
    <row r="168" spans="1:11" ht="25.95" customHeight="1" x14ac:dyDescent="0.25">
      <c r="A168" s="9"/>
      <c r="B168" s="9"/>
      <c r="C168" s="9"/>
      <c r="D168" s="10"/>
      <c r="E168" s="10"/>
      <c r="F168" s="9"/>
      <c r="G168" s="9"/>
      <c r="H168" s="10"/>
      <c r="I168" s="10"/>
      <c r="J168" s="10"/>
      <c r="K168" s="9"/>
    </row>
    <row r="169" spans="1:11" ht="25.95" customHeight="1" x14ac:dyDescent="0.25">
      <c r="A169" s="9"/>
      <c r="B169" s="9"/>
      <c r="C169" s="9"/>
      <c r="D169" s="10"/>
      <c r="E169" s="10"/>
      <c r="F169" s="9"/>
      <c r="G169" s="9"/>
      <c r="H169" s="10"/>
      <c r="I169" s="10"/>
      <c r="J169" s="10"/>
      <c r="K169" s="9"/>
    </row>
    <row r="170" spans="1:11" ht="25.95" customHeight="1" x14ac:dyDescent="0.25">
      <c r="A170" s="9"/>
      <c r="B170" s="9"/>
      <c r="C170" s="9"/>
      <c r="D170" s="10"/>
      <c r="E170" s="10"/>
      <c r="F170" s="9"/>
      <c r="G170" s="9"/>
      <c r="H170" s="10"/>
      <c r="I170" s="10"/>
      <c r="J170" s="10"/>
      <c r="K170" s="9"/>
    </row>
    <row r="171" spans="1:11" ht="25.95" customHeight="1" x14ac:dyDescent="0.25">
      <c r="A171" s="9"/>
      <c r="B171" s="9"/>
      <c r="C171" s="9"/>
      <c r="D171" s="10"/>
      <c r="E171" s="10"/>
      <c r="F171" s="9"/>
      <c r="G171" s="9"/>
      <c r="H171" s="10"/>
      <c r="I171" s="10"/>
      <c r="J171" s="10"/>
      <c r="K171" s="9"/>
    </row>
    <row r="172" spans="1:11" ht="25.95" customHeight="1" x14ac:dyDescent="0.25">
      <c r="A172" s="9"/>
      <c r="B172" s="9"/>
      <c r="C172" s="9"/>
      <c r="D172" s="10"/>
      <c r="E172" s="10"/>
      <c r="F172" s="9"/>
      <c r="G172" s="9"/>
      <c r="H172" s="10"/>
      <c r="I172" s="10"/>
      <c r="J172" s="10"/>
      <c r="K172" s="9"/>
    </row>
    <row r="173" spans="1:11" ht="25.95" customHeight="1" x14ac:dyDescent="0.25">
      <c r="A173" s="9"/>
      <c r="B173" s="9"/>
      <c r="C173" s="9"/>
      <c r="D173" s="10"/>
      <c r="E173" s="10"/>
      <c r="F173" s="9"/>
      <c r="G173" s="9"/>
      <c r="H173" s="10"/>
      <c r="I173" s="10"/>
      <c r="J173" s="10"/>
      <c r="K173" s="9"/>
    </row>
    <row r="174" spans="1:11" ht="25.95" customHeight="1" x14ac:dyDescent="0.25">
      <c r="A174" s="9"/>
      <c r="B174" s="9"/>
      <c r="C174" s="9"/>
      <c r="D174" s="10"/>
      <c r="E174" s="10"/>
      <c r="F174" s="9"/>
      <c r="G174" s="9"/>
      <c r="H174" s="10"/>
      <c r="I174" s="10"/>
      <c r="J174" s="10"/>
      <c r="K174" s="9"/>
    </row>
    <row r="175" spans="1:11" ht="25.95" customHeight="1" x14ac:dyDescent="0.25">
      <c r="A175" s="9"/>
      <c r="B175" s="9"/>
      <c r="C175" s="9"/>
      <c r="D175" s="10"/>
      <c r="E175" s="10"/>
      <c r="F175" s="9"/>
      <c r="G175" s="9"/>
      <c r="H175" s="10"/>
      <c r="I175" s="10"/>
      <c r="J175" s="10"/>
      <c r="K175" s="9"/>
    </row>
    <row r="176" spans="1:11" ht="25.95" customHeight="1" x14ac:dyDescent="0.25">
      <c r="A176" s="9"/>
      <c r="B176" s="9"/>
      <c r="C176" s="9"/>
      <c r="D176" s="10"/>
      <c r="E176" s="10"/>
      <c r="F176" s="9"/>
      <c r="G176" s="9"/>
      <c r="H176" s="10"/>
      <c r="I176" s="10"/>
      <c r="J176" s="10"/>
      <c r="K176" s="9"/>
    </row>
    <row r="177" spans="1:11" ht="25.95" customHeight="1" x14ac:dyDescent="0.25">
      <c r="A177" s="9"/>
      <c r="B177" s="9"/>
      <c r="C177" s="9"/>
      <c r="D177" s="10"/>
      <c r="E177" s="10"/>
      <c r="F177" s="9"/>
      <c r="G177" s="9"/>
      <c r="H177" s="10"/>
      <c r="I177" s="10"/>
      <c r="J177" s="10"/>
      <c r="K177" s="9"/>
    </row>
    <row r="178" spans="1:11" ht="25.95" customHeight="1" x14ac:dyDescent="0.25">
      <c r="A178" s="9"/>
      <c r="B178" s="9"/>
      <c r="C178" s="9"/>
      <c r="D178" s="10"/>
      <c r="E178" s="10"/>
      <c r="F178" s="9"/>
      <c r="G178" s="9"/>
      <c r="H178" s="10"/>
      <c r="I178" s="10"/>
      <c r="J178" s="10"/>
      <c r="K178" s="9"/>
    </row>
    <row r="179" spans="1:11" ht="25.95" customHeight="1" x14ac:dyDescent="0.25">
      <c r="A179" s="9"/>
      <c r="B179" s="9"/>
      <c r="C179" s="9"/>
      <c r="D179" s="10"/>
      <c r="E179" s="10"/>
      <c r="F179" s="9"/>
      <c r="G179" s="9"/>
      <c r="H179" s="10"/>
      <c r="I179" s="10"/>
      <c r="J179" s="10"/>
      <c r="K179" s="9"/>
    </row>
    <row r="180" spans="1:11" ht="25.95" customHeight="1" x14ac:dyDescent="0.25">
      <c r="A180" s="9"/>
      <c r="B180" s="9"/>
      <c r="C180" s="9"/>
      <c r="D180" s="10"/>
      <c r="E180" s="10"/>
      <c r="F180" s="9"/>
      <c r="G180" s="9"/>
      <c r="H180" s="10"/>
      <c r="I180" s="10"/>
      <c r="J180" s="10"/>
      <c r="K180" s="9"/>
    </row>
    <row r="181" spans="1:11" ht="25.95" customHeight="1" x14ac:dyDescent="0.25">
      <c r="A181" s="9"/>
      <c r="B181" s="9"/>
      <c r="C181" s="9"/>
      <c r="D181" s="10"/>
      <c r="E181" s="10"/>
      <c r="F181" s="9"/>
      <c r="G181" s="9"/>
      <c r="H181" s="10"/>
      <c r="I181" s="10"/>
      <c r="J181" s="10"/>
      <c r="K181" s="9"/>
    </row>
    <row r="182" spans="1:11" ht="25.95" customHeight="1" x14ac:dyDescent="0.25">
      <c r="A182" s="9"/>
      <c r="B182" s="9"/>
      <c r="C182" s="9"/>
      <c r="D182" s="10"/>
      <c r="E182" s="10"/>
      <c r="F182" s="9"/>
      <c r="G182" s="9"/>
      <c r="H182" s="10"/>
      <c r="I182" s="10"/>
      <c r="J182" s="10"/>
      <c r="K182" s="9"/>
    </row>
    <row r="183" spans="1:11" ht="25.95" customHeight="1" x14ac:dyDescent="0.25">
      <c r="A183" s="9"/>
      <c r="B183" s="9"/>
      <c r="C183" s="9"/>
      <c r="D183" s="10"/>
      <c r="E183" s="10"/>
      <c r="F183" s="9"/>
      <c r="G183" s="9"/>
      <c r="H183" s="10"/>
      <c r="I183" s="10"/>
      <c r="J183" s="10"/>
      <c r="K183" s="9"/>
    </row>
    <row r="184" spans="1:11" ht="25.95" customHeight="1" x14ac:dyDescent="0.25">
      <c r="A184" s="9"/>
      <c r="B184" s="9"/>
      <c r="C184" s="9"/>
      <c r="D184" s="10"/>
      <c r="E184" s="10"/>
      <c r="F184" s="9"/>
      <c r="G184" s="9"/>
      <c r="H184" s="10"/>
      <c r="I184" s="10"/>
      <c r="J184" s="10"/>
      <c r="K184" s="9"/>
    </row>
    <row r="185" spans="1:11" ht="25.95" customHeight="1" x14ac:dyDescent="0.25">
      <c r="A185" s="9"/>
      <c r="B185" s="9"/>
      <c r="C185" s="9"/>
      <c r="D185" s="10"/>
      <c r="E185" s="10"/>
      <c r="F185" s="9"/>
      <c r="G185" s="9"/>
      <c r="H185" s="10"/>
      <c r="I185" s="10"/>
      <c r="J185" s="10"/>
      <c r="K185" s="9"/>
    </row>
    <row r="186" spans="1:11" ht="25.95" customHeight="1" x14ac:dyDescent="0.25">
      <c r="A186" s="9"/>
      <c r="B186" s="9"/>
      <c r="C186" s="9"/>
      <c r="D186" s="10"/>
      <c r="E186" s="10"/>
      <c r="F186" s="9"/>
      <c r="G186" s="9"/>
      <c r="H186" s="10"/>
      <c r="I186" s="10"/>
      <c r="J186" s="10"/>
      <c r="K186" s="9"/>
    </row>
    <row r="187" spans="1:11" ht="25.95" customHeight="1" x14ac:dyDescent="0.25">
      <c r="A187" s="9"/>
      <c r="B187" s="9"/>
      <c r="C187" s="9"/>
      <c r="D187" s="10"/>
      <c r="E187" s="10"/>
      <c r="F187" s="9"/>
      <c r="G187" s="9"/>
      <c r="H187" s="10"/>
      <c r="I187" s="10"/>
      <c r="J187" s="10"/>
      <c r="K187" s="9"/>
    </row>
    <row r="188" spans="1:11" ht="25.95" customHeight="1" x14ac:dyDescent="0.25">
      <c r="A188" s="9"/>
      <c r="B188" s="9"/>
      <c r="C188" s="9"/>
      <c r="D188" s="10"/>
      <c r="E188" s="10"/>
      <c r="F188" s="9"/>
      <c r="G188" s="9"/>
      <c r="H188" s="10"/>
      <c r="I188" s="10"/>
      <c r="J188" s="10"/>
      <c r="K188" s="9"/>
    </row>
    <row r="189" spans="1:11" ht="25.95" customHeight="1" x14ac:dyDescent="0.25">
      <c r="A189" s="9"/>
      <c r="B189" s="9"/>
      <c r="C189" s="9"/>
      <c r="D189" s="10"/>
      <c r="E189" s="10"/>
      <c r="F189" s="9"/>
      <c r="G189" s="9"/>
      <c r="H189" s="10"/>
      <c r="I189" s="10"/>
      <c r="J189" s="10"/>
      <c r="K189" s="9"/>
    </row>
    <row r="190" spans="1:11" ht="25.95" customHeight="1" x14ac:dyDescent="0.25">
      <c r="A190" s="9"/>
      <c r="B190" s="9"/>
      <c r="C190" s="9"/>
      <c r="D190" s="10"/>
      <c r="E190" s="10"/>
      <c r="F190" s="9"/>
      <c r="G190" s="9"/>
      <c r="H190" s="10"/>
      <c r="I190" s="10"/>
      <c r="J190" s="10"/>
      <c r="K190" s="9"/>
    </row>
    <row r="191" spans="1:11" ht="25.95" customHeight="1" x14ac:dyDescent="0.25">
      <c r="A191" s="9"/>
      <c r="B191" s="9"/>
      <c r="C191" s="9"/>
      <c r="D191" s="10"/>
      <c r="E191" s="10"/>
      <c r="F191" s="9"/>
      <c r="G191" s="9"/>
      <c r="H191" s="10"/>
      <c r="I191" s="10"/>
      <c r="J191" s="10"/>
      <c r="K191" s="9"/>
    </row>
    <row r="192" spans="1:11" ht="25.95" customHeight="1" x14ac:dyDescent="0.25">
      <c r="A192" s="9"/>
      <c r="B192" s="9"/>
      <c r="C192" s="9"/>
      <c r="D192" s="10"/>
      <c r="E192" s="10"/>
      <c r="F192" s="9"/>
      <c r="G192" s="9"/>
      <c r="H192" s="10"/>
      <c r="I192" s="10"/>
      <c r="J192" s="10"/>
      <c r="K192" s="9"/>
    </row>
    <row r="193" spans="1:11" ht="25.95" customHeight="1" x14ac:dyDescent="0.25">
      <c r="A193" s="9"/>
      <c r="B193" s="9"/>
      <c r="C193" s="9"/>
      <c r="D193" s="10"/>
      <c r="E193" s="10"/>
      <c r="F193" s="9"/>
      <c r="G193" s="9"/>
      <c r="H193" s="10"/>
      <c r="I193" s="10"/>
      <c r="J193" s="10"/>
      <c r="K193" s="9"/>
    </row>
    <row r="194" spans="1:11" ht="25.95" customHeight="1" x14ac:dyDescent="0.25">
      <c r="A194" s="9"/>
      <c r="B194" s="9"/>
      <c r="C194" s="9"/>
      <c r="D194" s="10"/>
      <c r="E194" s="10"/>
      <c r="F194" s="9"/>
      <c r="G194" s="9"/>
      <c r="H194" s="10"/>
      <c r="I194" s="10"/>
      <c r="J194" s="10"/>
      <c r="K194" s="9"/>
    </row>
    <row r="195" spans="1:11" ht="25.95" customHeight="1" x14ac:dyDescent="0.25">
      <c r="A195" s="9"/>
      <c r="B195" s="9"/>
      <c r="C195" s="9"/>
      <c r="D195" s="10"/>
      <c r="E195" s="10"/>
      <c r="F195" s="9"/>
      <c r="G195" s="9"/>
      <c r="H195" s="10"/>
      <c r="I195" s="10"/>
      <c r="J195" s="10"/>
      <c r="K195" s="9"/>
    </row>
    <row r="196" spans="1:11" ht="25.95" customHeight="1" x14ac:dyDescent="0.25">
      <c r="A196" s="9"/>
      <c r="B196" s="9"/>
      <c r="C196" s="9"/>
      <c r="D196" s="10"/>
      <c r="E196" s="10"/>
      <c r="F196" s="9"/>
      <c r="G196" s="9"/>
      <c r="H196" s="10"/>
      <c r="I196" s="10"/>
      <c r="J196" s="10"/>
      <c r="K196" s="9"/>
    </row>
    <row r="197" spans="1:11" ht="25.95" customHeight="1" x14ac:dyDescent="0.25">
      <c r="A197" s="9"/>
      <c r="B197" s="9"/>
      <c r="C197" s="9"/>
      <c r="D197" s="10"/>
      <c r="E197" s="10"/>
      <c r="F197" s="9"/>
      <c r="G197" s="9"/>
      <c r="H197" s="10"/>
      <c r="I197" s="10"/>
      <c r="J197" s="10"/>
      <c r="K197" s="9"/>
    </row>
    <row r="198" spans="1:11" ht="25.95" customHeight="1" x14ac:dyDescent="0.25">
      <c r="A198" s="9"/>
      <c r="B198" s="9"/>
      <c r="C198" s="9"/>
      <c r="D198" s="10"/>
      <c r="E198" s="10"/>
      <c r="F198" s="9"/>
      <c r="G198" s="9"/>
      <c r="H198" s="10"/>
      <c r="I198" s="10"/>
      <c r="J198" s="10"/>
      <c r="K198" s="9"/>
    </row>
    <row r="199" spans="1:11" ht="25.95" customHeight="1" x14ac:dyDescent="0.25">
      <c r="A199" s="9"/>
      <c r="B199" s="9"/>
      <c r="C199" s="9"/>
      <c r="D199" s="10"/>
      <c r="E199" s="10"/>
      <c r="F199" s="9"/>
      <c r="G199" s="9"/>
      <c r="H199" s="10"/>
      <c r="I199" s="10"/>
      <c r="J199" s="10"/>
      <c r="K199" s="9"/>
    </row>
    <row r="200" spans="1:11" ht="25.95" customHeight="1" x14ac:dyDescent="0.25">
      <c r="A200" s="9"/>
      <c r="B200" s="9"/>
      <c r="C200" s="9"/>
      <c r="D200" s="10"/>
      <c r="E200" s="10"/>
      <c r="F200" s="9"/>
      <c r="G200" s="9"/>
      <c r="H200" s="10"/>
      <c r="I200" s="10"/>
      <c r="J200" s="10"/>
      <c r="K200" s="9"/>
    </row>
  </sheetData>
  <mergeCells count="19">
    <mergeCell ref="B5:C5"/>
    <mergeCell ref="D5:E5"/>
    <mergeCell ref="F5:G5"/>
    <mergeCell ref="A1:J1"/>
    <mergeCell ref="B2:F2"/>
    <mergeCell ref="B3:C3"/>
    <mergeCell ref="E3:F3"/>
    <mergeCell ref="A23:J23"/>
    <mergeCell ref="A4:A5"/>
    <mergeCell ref="A6:A7"/>
    <mergeCell ref="A8:A21"/>
    <mergeCell ref="B6:F6"/>
    <mergeCell ref="G6:J6"/>
    <mergeCell ref="B7:F7"/>
    <mergeCell ref="G7:J7"/>
    <mergeCell ref="A22:J22"/>
    <mergeCell ref="B4:C4"/>
    <mergeCell ref="D4:E4"/>
    <mergeCell ref="F4:G4"/>
  </mergeCells>
  <phoneticPr fontId="10" type="noConversion"/>
  <pageMargins left="0.69930555555555596" right="0.69930555555555596" top="0.75" bottom="0.75" header="0.3" footer="0.3"/>
  <pageSetup paperSize="9" scale="7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200"/>
  <sheetViews>
    <sheetView tabSelected="1" topLeftCell="A13" workbookViewId="0">
      <selection activeCell="M8" sqref="M8"/>
    </sheetView>
  </sheetViews>
  <sheetFormatPr defaultColWidth="10" defaultRowHeight="14.4" x14ac:dyDescent="0.25"/>
  <cols>
    <col min="1" max="1" width="10.109375" customWidth="1"/>
    <col min="2" max="2" width="23" customWidth="1"/>
    <col min="3" max="3" width="9.109375" customWidth="1"/>
    <col min="4" max="4" width="7.6640625" customWidth="1"/>
    <col min="5" max="5" width="8.21875" customWidth="1"/>
    <col min="6" max="6" width="10.109375" customWidth="1"/>
    <col min="7" max="7" width="9.21875" customWidth="1"/>
    <col min="8" max="8" width="11.21875" customWidth="1"/>
    <col min="9" max="9" width="10" customWidth="1"/>
    <col min="10" max="10" width="13.88671875" customWidth="1"/>
    <col min="11" max="11" width="10" customWidth="1"/>
  </cols>
  <sheetData>
    <row r="1" spans="1:11" ht="34.200000000000003" customHeight="1" x14ac:dyDescent="0.25">
      <c r="A1" s="53" t="s">
        <v>0</v>
      </c>
      <c r="B1" s="53"/>
      <c r="C1" s="53"/>
      <c r="D1" s="53"/>
      <c r="E1" s="53"/>
      <c r="F1" s="53"/>
      <c r="G1" s="53"/>
      <c r="H1" s="53"/>
      <c r="I1" s="53"/>
      <c r="J1" s="53"/>
      <c r="K1" s="9"/>
    </row>
    <row r="2" spans="1:11" ht="37.799999999999997" customHeight="1" x14ac:dyDescent="0.25">
      <c r="A2" s="1" t="s">
        <v>1</v>
      </c>
      <c r="B2" s="44" t="s">
        <v>111</v>
      </c>
      <c r="C2" s="45"/>
      <c r="D2" s="45"/>
      <c r="E2" s="45"/>
      <c r="F2" s="46"/>
      <c r="G2" s="1" t="s">
        <v>3</v>
      </c>
      <c r="H2" s="1">
        <f>J5+I9+I10+I11+I12+I13+I14+I15+I16+I17</f>
        <v>100</v>
      </c>
      <c r="I2" s="1" t="s">
        <v>4</v>
      </c>
      <c r="J2" s="1" t="s">
        <v>117</v>
      </c>
      <c r="K2" s="9"/>
    </row>
    <row r="3" spans="1:11" ht="55.2" customHeight="1" x14ac:dyDescent="0.25">
      <c r="A3" s="1" t="s">
        <v>5</v>
      </c>
      <c r="B3" s="44" t="s">
        <v>6</v>
      </c>
      <c r="C3" s="46"/>
      <c r="D3" s="1" t="s">
        <v>7</v>
      </c>
      <c r="E3" s="44" t="s">
        <v>6</v>
      </c>
      <c r="F3" s="46"/>
      <c r="G3" s="1" t="s">
        <v>8</v>
      </c>
      <c r="H3" s="1" t="s">
        <v>9</v>
      </c>
      <c r="I3" s="1" t="s">
        <v>10</v>
      </c>
      <c r="J3" s="1">
        <v>18725703880</v>
      </c>
      <c r="K3" s="9"/>
    </row>
    <row r="4" spans="1:11" ht="39" customHeight="1" x14ac:dyDescent="0.25">
      <c r="A4" s="44" t="s">
        <v>11</v>
      </c>
      <c r="B4" s="44" t="s">
        <v>12</v>
      </c>
      <c r="C4" s="46"/>
      <c r="D4" s="44" t="s">
        <v>13</v>
      </c>
      <c r="E4" s="46"/>
      <c r="F4" s="44" t="s">
        <v>14</v>
      </c>
      <c r="G4" s="46"/>
      <c r="H4" s="3" t="s">
        <v>15</v>
      </c>
      <c r="I4" s="3" t="s">
        <v>16</v>
      </c>
      <c r="J4" s="1" t="s">
        <v>17</v>
      </c>
      <c r="K4" s="9"/>
    </row>
    <row r="5" spans="1:11" ht="42.6" customHeight="1" x14ac:dyDescent="0.25">
      <c r="A5" s="48"/>
      <c r="B5" s="50">
        <v>30000000</v>
      </c>
      <c r="C5" s="51"/>
      <c r="D5" s="50">
        <v>6060909.9699999997</v>
      </c>
      <c r="E5" s="51"/>
      <c r="F5" s="50">
        <v>6060909.9699999997</v>
      </c>
      <c r="G5" s="51"/>
      <c r="H5" s="5">
        <f>F5/D5</f>
        <v>1</v>
      </c>
      <c r="I5" s="17">
        <v>10</v>
      </c>
      <c r="J5" s="1">
        <f>H5*I5</f>
        <v>10</v>
      </c>
      <c r="K5" s="9"/>
    </row>
    <row r="6" spans="1:11" ht="30.6" customHeight="1" x14ac:dyDescent="0.25">
      <c r="A6" s="44" t="s">
        <v>18</v>
      </c>
      <c r="B6" s="44" t="s">
        <v>19</v>
      </c>
      <c r="C6" s="45"/>
      <c r="D6" s="45"/>
      <c r="E6" s="45"/>
      <c r="F6" s="46"/>
      <c r="G6" s="44" t="s">
        <v>20</v>
      </c>
      <c r="H6" s="45"/>
      <c r="I6" s="45"/>
      <c r="J6" s="46"/>
      <c r="K6" s="9"/>
    </row>
    <row r="7" spans="1:11" ht="31.8" customHeight="1" x14ac:dyDescent="0.25">
      <c r="A7" s="44"/>
      <c r="B7" s="44" t="s">
        <v>112</v>
      </c>
      <c r="C7" s="45"/>
      <c r="D7" s="45"/>
      <c r="E7" s="45"/>
      <c r="F7" s="46"/>
      <c r="G7" s="44" t="s">
        <v>113</v>
      </c>
      <c r="H7" s="45"/>
      <c r="I7" s="45"/>
      <c r="J7" s="46"/>
      <c r="K7" s="9"/>
    </row>
    <row r="8" spans="1:11" ht="54.6" customHeight="1" x14ac:dyDescent="0.25">
      <c r="A8" s="44" t="s">
        <v>23</v>
      </c>
      <c r="B8" s="1" t="s">
        <v>24</v>
      </c>
      <c r="C8" s="1" t="s">
        <v>25</v>
      </c>
      <c r="D8" s="1" t="s">
        <v>26</v>
      </c>
      <c r="E8" s="6" t="s">
        <v>27</v>
      </c>
      <c r="F8" s="1" t="s">
        <v>28</v>
      </c>
      <c r="G8" s="1" t="s">
        <v>29</v>
      </c>
      <c r="H8" s="1" t="s">
        <v>30</v>
      </c>
      <c r="I8" s="1" t="s">
        <v>31</v>
      </c>
      <c r="J8" s="1" t="s">
        <v>32</v>
      </c>
      <c r="K8" s="9"/>
    </row>
    <row r="9" spans="1:11" ht="69" customHeight="1" x14ac:dyDescent="0.25">
      <c r="A9" s="44"/>
      <c r="B9" s="1" t="s">
        <v>118</v>
      </c>
      <c r="C9" s="5">
        <v>0.25</v>
      </c>
      <c r="D9" s="7" t="s">
        <v>114</v>
      </c>
      <c r="E9" s="7" t="s">
        <v>74</v>
      </c>
      <c r="F9" s="7">
        <v>10</v>
      </c>
      <c r="G9" s="1">
        <v>10</v>
      </c>
      <c r="H9" s="5">
        <v>1</v>
      </c>
      <c r="I9" s="1">
        <f t="shared" ref="I9:I17" si="0">C9*H9*100</f>
        <v>25</v>
      </c>
      <c r="J9" s="1"/>
      <c r="K9" s="9"/>
    </row>
    <row r="10" spans="1:11" ht="61.2" customHeight="1" x14ac:dyDescent="0.25">
      <c r="A10" s="44"/>
      <c r="B10" s="1" t="s">
        <v>119</v>
      </c>
      <c r="C10" s="5">
        <v>0.2</v>
      </c>
      <c r="D10" s="7"/>
      <c r="E10" s="7">
        <v>0</v>
      </c>
      <c r="F10" s="12">
        <v>1</v>
      </c>
      <c r="G10" s="5">
        <v>1</v>
      </c>
      <c r="H10" s="5">
        <v>1</v>
      </c>
      <c r="I10" s="1">
        <f t="shared" si="0"/>
        <v>20</v>
      </c>
      <c r="J10" s="1"/>
      <c r="K10" s="9"/>
    </row>
    <row r="11" spans="1:11" ht="108.6" customHeight="1" x14ac:dyDescent="0.25">
      <c r="A11" s="44"/>
      <c r="B11" s="1" t="s">
        <v>120</v>
      </c>
      <c r="C11" s="5">
        <v>0.1</v>
      </c>
      <c r="D11" s="7" t="s">
        <v>51</v>
      </c>
      <c r="E11" s="7" t="s">
        <v>51</v>
      </c>
      <c r="F11" s="7" t="s">
        <v>63</v>
      </c>
      <c r="G11" s="1" t="s">
        <v>63</v>
      </c>
      <c r="H11" s="5">
        <v>1</v>
      </c>
      <c r="I11" s="1">
        <f t="shared" si="0"/>
        <v>10</v>
      </c>
      <c r="J11" s="1"/>
      <c r="K11" s="9"/>
    </row>
    <row r="12" spans="1:11" ht="43.8" customHeight="1" x14ac:dyDescent="0.25">
      <c r="A12" s="44"/>
      <c r="B12" s="1" t="s">
        <v>121</v>
      </c>
      <c r="C12" s="5">
        <v>0.05</v>
      </c>
      <c r="D12" s="7" t="s">
        <v>51</v>
      </c>
      <c r="E12" s="7" t="s">
        <v>51</v>
      </c>
      <c r="F12" s="7" t="s">
        <v>122</v>
      </c>
      <c r="G12" s="1" t="s">
        <v>122</v>
      </c>
      <c r="H12" s="5">
        <v>1</v>
      </c>
      <c r="I12" s="1">
        <f t="shared" si="0"/>
        <v>5</v>
      </c>
      <c r="J12" s="1"/>
      <c r="K12" s="9"/>
    </row>
    <row r="13" spans="1:11" ht="61.8" customHeight="1" x14ac:dyDescent="0.25">
      <c r="A13" s="44"/>
      <c r="B13" s="1" t="s">
        <v>123</v>
      </c>
      <c r="C13" s="5">
        <v>0.05</v>
      </c>
      <c r="D13" s="7" t="s">
        <v>51</v>
      </c>
      <c r="E13" s="7" t="s">
        <v>51</v>
      </c>
      <c r="F13" s="7" t="s">
        <v>124</v>
      </c>
      <c r="G13" s="1" t="s">
        <v>124</v>
      </c>
      <c r="H13" s="5">
        <v>1</v>
      </c>
      <c r="I13" s="1">
        <f t="shared" si="0"/>
        <v>5</v>
      </c>
      <c r="J13" s="1"/>
      <c r="K13" s="9"/>
    </row>
    <row r="14" spans="1:11" ht="26.4" customHeight="1" x14ac:dyDescent="0.25">
      <c r="A14" s="44"/>
      <c r="B14" s="1" t="s">
        <v>125</v>
      </c>
      <c r="C14" s="5">
        <v>0.05</v>
      </c>
      <c r="D14" s="7" t="s">
        <v>51</v>
      </c>
      <c r="E14" s="7" t="s">
        <v>51</v>
      </c>
      <c r="F14" s="7" t="s">
        <v>110</v>
      </c>
      <c r="G14" s="1" t="s">
        <v>110</v>
      </c>
      <c r="H14" s="5">
        <v>1</v>
      </c>
      <c r="I14" s="1">
        <f t="shared" si="0"/>
        <v>5</v>
      </c>
      <c r="J14" s="1"/>
      <c r="K14" s="9"/>
    </row>
    <row r="15" spans="1:11" ht="130.80000000000001" customHeight="1" x14ac:dyDescent="0.25">
      <c r="A15" s="44"/>
      <c r="B15" s="1" t="s">
        <v>126</v>
      </c>
      <c r="C15" s="5">
        <v>0.05</v>
      </c>
      <c r="D15" s="7" t="s">
        <v>51</v>
      </c>
      <c r="E15" s="7" t="s">
        <v>51</v>
      </c>
      <c r="F15" s="7" t="s">
        <v>63</v>
      </c>
      <c r="G15" s="1" t="s">
        <v>63</v>
      </c>
      <c r="H15" s="5">
        <v>1</v>
      </c>
      <c r="I15" s="1">
        <f t="shared" si="0"/>
        <v>5</v>
      </c>
      <c r="J15" s="1"/>
      <c r="K15" s="9"/>
    </row>
    <row r="16" spans="1:11" ht="36.75" customHeight="1" x14ac:dyDescent="0.25">
      <c r="A16" s="44"/>
      <c r="B16" s="1" t="s">
        <v>115</v>
      </c>
      <c r="C16" s="5">
        <v>0.05</v>
      </c>
      <c r="D16" s="7" t="s">
        <v>51</v>
      </c>
      <c r="E16" s="7" t="s">
        <v>51</v>
      </c>
      <c r="F16" s="7" t="s">
        <v>54</v>
      </c>
      <c r="G16" s="1" t="s">
        <v>54</v>
      </c>
      <c r="H16" s="5">
        <v>1</v>
      </c>
      <c r="I16" s="1">
        <f t="shared" si="0"/>
        <v>5</v>
      </c>
      <c r="J16" s="1"/>
      <c r="K16" s="9"/>
    </row>
    <row r="17" spans="1:11" ht="46.2" customHeight="1" x14ac:dyDescent="0.25">
      <c r="A17" s="44"/>
      <c r="B17" s="1" t="s">
        <v>116</v>
      </c>
      <c r="C17" s="5">
        <v>0.1</v>
      </c>
      <c r="D17" s="7"/>
      <c r="E17" s="7">
        <v>0</v>
      </c>
      <c r="F17" s="12">
        <v>1</v>
      </c>
      <c r="G17" s="5">
        <v>1</v>
      </c>
      <c r="H17" s="5">
        <v>1</v>
      </c>
      <c r="I17" s="1">
        <f t="shared" si="0"/>
        <v>10</v>
      </c>
      <c r="J17" s="1"/>
      <c r="K17" s="9"/>
    </row>
    <row r="18" spans="1:11" ht="26.25" customHeight="1" x14ac:dyDescent="0.25">
      <c r="A18" s="49" t="s">
        <v>56</v>
      </c>
      <c r="B18" s="49"/>
      <c r="C18" s="49"/>
      <c r="D18" s="44"/>
      <c r="E18" s="44"/>
      <c r="F18" s="49"/>
      <c r="G18" s="49"/>
      <c r="H18" s="44"/>
      <c r="I18" s="44"/>
      <c r="J18" s="44"/>
      <c r="K18" s="9"/>
    </row>
    <row r="19" spans="1:11" ht="26.25" customHeight="1" x14ac:dyDescent="0.25">
      <c r="A19" s="47" t="s">
        <v>57</v>
      </c>
      <c r="B19" s="47"/>
      <c r="C19" s="47"/>
      <c r="D19" s="52"/>
      <c r="E19" s="52"/>
      <c r="F19" s="47"/>
      <c r="G19" s="47"/>
      <c r="H19" s="52"/>
      <c r="I19" s="52"/>
      <c r="J19" s="52"/>
      <c r="K19" s="9"/>
    </row>
    <row r="20" spans="1:11" x14ac:dyDescent="0.25">
      <c r="A20" s="9"/>
      <c r="B20" s="9"/>
      <c r="C20" s="9"/>
      <c r="D20" s="10"/>
      <c r="E20" s="10"/>
      <c r="F20" s="9"/>
      <c r="G20" s="9"/>
      <c r="H20" s="10"/>
      <c r="I20" s="10"/>
      <c r="J20" s="10"/>
      <c r="K20" s="9"/>
    </row>
    <row r="21" spans="1:11" x14ac:dyDescent="0.25">
      <c r="A21" s="9"/>
      <c r="B21" s="9"/>
      <c r="C21" s="9"/>
      <c r="D21" s="10"/>
      <c r="E21" s="10"/>
      <c r="F21" s="9"/>
      <c r="G21" s="9"/>
      <c r="H21" s="10"/>
      <c r="I21" s="10"/>
      <c r="J21" s="10"/>
      <c r="K21" s="9"/>
    </row>
    <row r="22" spans="1:11" x14ac:dyDescent="0.25">
      <c r="A22" s="9"/>
      <c r="B22" s="9"/>
      <c r="C22" s="9"/>
      <c r="D22" s="10"/>
      <c r="E22" s="10"/>
      <c r="F22" s="9"/>
      <c r="G22" s="9"/>
      <c r="H22" s="10"/>
      <c r="I22" s="10"/>
      <c r="J22" s="10"/>
      <c r="K22" s="9"/>
    </row>
    <row r="23" spans="1:11" x14ac:dyDescent="0.25">
      <c r="A23" s="9"/>
      <c r="B23" s="9"/>
      <c r="C23" s="9"/>
      <c r="D23" s="10"/>
      <c r="E23" s="10"/>
      <c r="F23" s="9"/>
      <c r="G23" s="9"/>
      <c r="H23" s="10"/>
      <c r="I23" s="10"/>
      <c r="J23" s="10"/>
      <c r="K23" s="9"/>
    </row>
    <row r="24" spans="1:11" x14ac:dyDescent="0.25">
      <c r="A24" s="9"/>
      <c r="B24" s="9"/>
      <c r="C24" s="9"/>
      <c r="D24" s="10"/>
      <c r="E24" s="10"/>
      <c r="F24" s="9"/>
      <c r="G24" s="9"/>
      <c r="H24" s="10"/>
      <c r="I24" s="10"/>
      <c r="J24" s="10"/>
      <c r="K24" s="9"/>
    </row>
    <row r="25" spans="1:11" x14ac:dyDescent="0.25">
      <c r="A25" s="9"/>
      <c r="B25" s="9"/>
      <c r="C25" s="9"/>
      <c r="D25" s="10"/>
      <c r="E25" s="10"/>
      <c r="F25" s="9"/>
      <c r="G25" s="9"/>
      <c r="H25" s="10"/>
      <c r="I25" s="10"/>
      <c r="J25" s="10"/>
      <c r="K25" s="9"/>
    </row>
    <row r="26" spans="1:11" x14ac:dyDescent="0.25">
      <c r="A26" s="9"/>
      <c r="B26" s="9"/>
      <c r="C26" s="9"/>
      <c r="D26" s="10"/>
      <c r="E26" s="10"/>
      <c r="F26" s="9"/>
      <c r="G26" s="9"/>
      <c r="H26" s="10"/>
      <c r="I26" s="10"/>
      <c r="J26" s="10"/>
      <c r="K26" s="9"/>
    </row>
    <row r="27" spans="1:11" x14ac:dyDescent="0.25">
      <c r="A27" s="9"/>
      <c r="B27" s="9"/>
      <c r="C27" s="9"/>
      <c r="D27" s="10"/>
      <c r="E27" s="10"/>
      <c r="F27" s="9"/>
      <c r="G27" s="9"/>
      <c r="H27" s="10"/>
      <c r="I27" s="10"/>
      <c r="J27" s="10"/>
      <c r="K27" s="9"/>
    </row>
    <row r="28" spans="1:11" x14ac:dyDescent="0.25">
      <c r="A28" s="9"/>
      <c r="B28" s="9"/>
      <c r="C28" s="9"/>
      <c r="D28" s="10"/>
      <c r="E28" s="10"/>
      <c r="F28" s="9"/>
      <c r="G28" s="9"/>
      <c r="H28" s="10"/>
      <c r="I28" s="10"/>
      <c r="J28" s="10"/>
      <c r="K28" s="9"/>
    </row>
    <row r="29" spans="1:11" x14ac:dyDescent="0.25">
      <c r="A29" s="9"/>
      <c r="B29" s="9"/>
      <c r="C29" s="9"/>
      <c r="D29" s="10"/>
      <c r="E29" s="10"/>
      <c r="F29" s="9"/>
      <c r="G29" s="9"/>
      <c r="H29" s="10"/>
      <c r="I29" s="10"/>
      <c r="J29" s="10"/>
      <c r="K29" s="9"/>
    </row>
    <row r="30" spans="1:11" x14ac:dyDescent="0.25">
      <c r="A30" s="9"/>
      <c r="B30" s="9"/>
      <c r="C30" s="9"/>
      <c r="D30" s="10"/>
      <c r="E30" s="10"/>
      <c r="F30" s="9"/>
      <c r="G30" s="9"/>
      <c r="H30" s="10"/>
      <c r="I30" s="10"/>
      <c r="J30" s="10"/>
      <c r="K30" s="9"/>
    </row>
    <row r="31" spans="1:11" x14ac:dyDescent="0.25">
      <c r="A31" s="9"/>
      <c r="B31" s="9"/>
      <c r="C31" s="9"/>
      <c r="D31" s="10"/>
      <c r="E31" s="10"/>
      <c r="F31" s="9"/>
      <c r="G31" s="9"/>
      <c r="H31" s="10"/>
      <c r="I31" s="10"/>
      <c r="J31" s="10"/>
      <c r="K31" s="9"/>
    </row>
    <row r="32" spans="1:11" x14ac:dyDescent="0.25">
      <c r="A32" s="9"/>
      <c r="B32" s="9"/>
      <c r="C32" s="9"/>
      <c r="D32" s="10"/>
      <c r="E32" s="10"/>
      <c r="F32" s="9"/>
      <c r="G32" s="9"/>
      <c r="H32" s="10"/>
      <c r="I32" s="10"/>
      <c r="J32" s="10"/>
      <c r="K32" s="9"/>
    </row>
    <row r="33" spans="1:11" x14ac:dyDescent="0.25">
      <c r="A33" s="9"/>
      <c r="B33" s="9"/>
      <c r="C33" s="9"/>
      <c r="D33" s="10"/>
      <c r="E33" s="10"/>
      <c r="F33" s="9"/>
      <c r="G33" s="9"/>
      <c r="H33" s="10"/>
      <c r="I33" s="10"/>
      <c r="J33" s="10"/>
      <c r="K33" s="9"/>
    </row>
    <row r="34" spans="1:11" x14ac:dyDescent="0.25">
      <c r="A34" s="9"/>
      <c r="B34" s="9"/>
      <c r="C34" s="9"/>
      <c r="D34" s="10"/>
      <c r="E34" s="10"/>
      <c r="F34" s="9"/>
      <c r="G34" s="9"/>
      <c r="H34" s="10"/>
      <c r="I34" s="10"/>
      <c r="J34" s="10"/>
      <c r="K34" s="9"/>
    </row>
    <row r="35" spans="1:11" x14ac:dyDescent="0.25">
      <c r="A35" s="9"/>
      <c r="B35" s="9"/>
      <c r="C35" s="9"/>
      <c r="D35" s="10"/>
      <c r="E35" s="10"/>
      <c r="F35" s="9"/>
      <c r="G35" s="9"/>
      <c r="H35" s="10"/>
      <c r="I35" s="10"/>
      <c r="J35" s="10"/>
      <c r="K35" s="9"/>
    </row>
    <row r="36" spans="1:11" x14ac:dyDescent="0.25">
      <c r="A36" s="9"/>
      <c r="B36" s="9"/>
      <c r="C36" s="9"/>
      <c r="D36" s="10"/>
      <c r="E36" s="10"/>
      <c r="F36" s="9"/>
      <c r="G36" s="9"/>
      <c r="H36" s="10"/>
      <c r="I36" s="10"/>
      <c r="J36" s="10"/>
      <c r="K36" s="9"/>
    </row>
    <row r="37" spans="1:11" x14ac:dyDescent="0.25">
      <c r="A37" s="9"/>
      <c r="B37" s="9"/>
      <c r="C37" s="9"/>
      <c r="D37" s="10"/>
      <c r="E37" s="10"/>
      <c r="F37" s="9"/>
      <c r="G37" s="9"/>
      <c r="H37" s="10"/>
      <c r="I37" s="10"/>
      <c r="J37" s="10"/>
      <c r="K37" s="9"/>
    </row>
    <row r="38" spans="1:11" x14ac:dyDescent="0.25">
      <c r="A38" s="9"/>
      <c r="B38" s="9"/>
      <c r="C38" s="9"/>
      <c r="D38" s="10"/>
      <c r="E38" s="10"/>
      <c r="F38" s="9"/>
      <c r="G38" s="9"/>
      <c r="H38" s="10"/>
      <c r="I38" s="10"/>
      <c r="J38" s="10"/>
      <c r="K38" s="9"/>
    </row>
    <row r="39" spans="1:11" x14ac:dyDescent="0.25">
      <c r="A39" s="9"/>
      <c r="B39" s="9"/>
      <c r="C39" s="9"/>
      <c r="D39" s="10"/>
      <c r="E39" s="10"/>
      <c r="F39" s="9"/>
      <c r="G39" s="9"/>
      <c r="H39" s="10"/>
      <c r="I39" s="10"/>
      <c r="J39" s="10"/>
      <c r="K39" s="9"/>
    </row>
    <row r="40" spans="1:11" x14ac:dyDescent="0.25">
      <c r="A40" s="9"/>
      <c r="B40" s="9"/>
      <c r="C40" s="9"/>
      <c r="D40" s="10"/>
      <c r="E40" s="10"/>
      <c r="F40" s="9"/>
      <c r="G40" s="9"/>
      <c r="H40" s="10"/>
      <c r="I40" s="10"/>
      <c r="J40" s="10"/>
      <c r="K40" s="9"/>
    </row>
    <row r="41" spans="1:11" x14ac:dyDescent="0.25">
      <c r="A41" s="9"/>
      <c r="B41" s="9"/>
      <c r="C41" s="9"/>
      <c r="D41" s="10"/>
      <c r="E41" s="10"/>
      <c r="F41" s="9"/>
      <c r="G41" s="9"/>
      <c r="H41" s="10"/>
      <c r="I41" s="10"/>
      <c r="J41" s="10"/>
      <c r="K41" s="9"/>
    </row>
    <row r="42" spans="1:11" x14ac:dyDescent="0.25">
      <c r="A42" s="9"/>
      <c r="B42" s="9"/>
      <c r="C42" s="9"/>
      <c r="D42" s="10"/>
      <c r="E42" s="10"/>
      <c r="F42" s="9"/>
      <c r="G42" s="9"/>
      <c r="H42" s="10"/>
      <c r="I42" s="10"/>
      <c r="J42" s="10"/>
      <c r="K42" s="9"/>
    </row>
    <row r="43" spans="1:11" x14ac:dyDescent="0.25">
      <c r="A43" s="9"/>
      <c r="B43" s="9"/>
      <c r="C43" s="9"/>
      <c r="D43" s="10"/>
      <c r="E43" s="10"/>
      <c r="F43" s="9"/>
      <c r="G43" s="9"/>
      <c r="H43" s="10"/>
      <c r="I43" s="10"/>
      <c r="J43" s="10"/>
      <c r="K43" s="9"/>
    </row>
    <row r="44" spans="1:11" x14ac:dyDescent="0.25">
      <c r="A44" s="9"/>
      <c r="B44" s="9"/>
      <c r="C44" s="9"/>
      <c r="D44" s="10"/>
      <c r="E44" s="10"/>
      <c r="F44" s="9"/>
      <c r="G44" s="9"/>
      <c r="H44" s="10"/>
      <c r="I44" s="10"/>
      <c r="J44" s="10"/>
      <c r="K44" s="9"/>
    </row>
    <row r="45" spans="1:11" x14ac:dyDescent="0.25">
      <c r="A45" s="9"/>
      <c r="B45" s="9"/>
      <c r="C45" s="9"/>
      <c r="D45" s="10"/>
      <c r="E45" s="10"/>
      <c r="F45" s="9"/>
      <c r="G45" s="9"/>
      <c r="H45" s="10"/>
      <c r="I45" s="10"/>
      <c r="J45" s="10"/>
      <c r="K45" s="9"/>
    </row>
    <row r="46" spans="1:11" x14ac:dyDescent="0.25">
      <c r="A46" s="9"/>
      <c r="B46" s="9"/>
      <c r="C46" s="9"/>
      <c r="D46" s="10"/>
      <c r="E46" s="10"/>
      <c r="F46" s="9"/>
      <c r="G46" s="9"/>
      <c r="H46" s="10"/>
      <c r="I46" s="10"/>
      <c r="J46" s="10"/>
      <c r="K46" s="9"/>
    </row>
    <row r="47" spans="1:11" x14ac:dyDescent="0.25">
      <c r="A47" s="9"/>
      <c r="B47" s="9"/>
      <c r="C47" s="9"/>
      <c r="D47" s="10"/>
      <c r="E47" s="10"/>
      <c r="F47" s="9"/>
      <c r="G47" s="9"/>
      <c r="H47" s="10"/>
      <c r="I47" s="10"/>
      <c r="J47" s="10"/>
      <c r="K47" s="9"/>
    </row>
    <row r="48" spans="1:11" x14ac:dyDescent="0.25">
      <c r="A48" s="9"/>
      <c r="B48" s="9"/>
      <c r="C48" s="9"/>
      <c r="D48" s="10"/>
      <c r="E48" s="10"/>
      <c r="F48" s="9"/>
      <c r="G48" s="9"/>
      <c r="H48" s="10"/>
      <c r="I48" s="10"/>
      <c r="J48" s="10"/>
      <c r="K48" s="9"/>
    </row>
    <row r="49" spans="1:11" x14ac:dyDescent="0.25">
      <c r="A49" s="9"/>
      <c r="B49" s="9"/>
      <c r="C49" s="9"/>
      <c r="D49" s="10"/>
      <c r="E49" s="10"/>
      <c r="F49" s="9"/>
      <c r="G49" s="9"/>
      <c r="H49" s="10"/>
      <c r="I49" s="10"/>
      <c r="J49" s="10"/>
      <c r="K49" s="9"/>
    </row>
    <row r="50" spans="1:11" x14ac:dyDescent="0.25">
      <c r="A50" s="9"/>
      <c r="B50" s="9"/>
      <c r="C50" s="9"/>
      <c r="D50" s="10"/>
      <c r="E50" s="10"/>
      <c r="F50" s="9"/>
      <c r="G50" s="9"/>
      <c r="H50" s="10"/>
      <c r="I50" s="10"/>
      <c r="J50" s="10"/>
      <c r="K50" s="9"/>
    </row>
    <row r="51" spans="1:11" x14ac:dyDescent="0.25">
      <c r="A51" s="9"/>
      <c r="B51" s="9"/>
      <c r="C51" s="9"/>
      <c r="D51" s="10"/>
      <c r="E51" s="10"/>
      <c r="F51" s="9"/>
      <c r="G51" s="9"/>
      <c r="H51" s="10"/>
      <c r="I51" s="10"/>
      <c r="J51" s="10"/>
      <c r="K51" s="9"/>
    </row>
    <row r="52" spans="1:11" x14ac:dyDescent="0.25">
      <c r="A52" s="9"/>
      <c r="B52" s="9"/>
      <c r="C52" s="9"/>
      <c r="D52" s="10"/>
      <c r="E52" s="10"/>
      <c r="F52" s="9"/>
      <c r="G52" s="9"/>
      <c r="H52" s="10"/>
      <c r="I52" s="10"/>
      <c r="J52" s="10"/>
      <c r="K52" s="9"/>
    </row>
    <row r="53" spans="1:11" x14ac:dyDescent="0.25">
      <c r="A53" s="9"/>
      <c r="B53" s="9"/>
      <c r="C53" s="9"/>
      <c r="D53" s="10"/>
      <c r="E53" s="10"/>
      <c r="F53" s="9"/>
      <c r="G53" s="9"/>
      <c r="H53" s="10"/>
      <c r="I53" s="10"/>
      <c r="J53" s="10"/>
      <c r="K53" s="9"/>
    </row>
    <row r="54" spans="1:11" x14ac:dyDescent="0.25">
      <c r="A54" s="9"/>
      <c r="B54" s="9"/>
      <c r="C54" s="9"/>
      <c r="D54" s="10"/>
      <c r="E54" s="10"/>
      <c r="F54" s="9"/>
      <c r="G54" s="9"/>
      <c r="H54" s="10"/>
      <c r="I54" s="10"/>
      <c r="J54" s="10"/>
      <c r="K54" s="9"/>
    </row>
    <row r="55" spans="1:11" x14ac:dyDescent="0.25">
      <c r="A55" s="9"/>
      <c r="B55" s="9"/>
      <c r="C55" s="9"/>
      <c r="D55" s="10"/>
      <c r="E55" s="10"/>
      <c r="F55" s="9"/>
      <c r="G55" s="9"/>
      <c r="H55" s="10"/>
      <c r="I55" s="10"/>
      <c r="J55" s="10"/>
      <c r="K55" s="9"/>
    </row>
    <row r="56" spans="1:11" x14ac:dyDescent="0.25">
      <c r="A56" s="9"/>
      <c r="B56" s="9"/>
      <c r="C56" s="9"/>
      <c r="D56" s="10"/>
      <c r="E56" s="10"/>
      <c r="F56" s="9"/>
      <c r="G56" s="9"/>
      <c r="H56" s="10"/>
      <c r="I56" s="10"/>
      <c r="J56" s="10"/>
      <c r="K56" s="9"/>
    </row>
    <row r="57" spans="1:11" x14ac:dyDescent="0.25">
      <c r="A57" s="9"/>
      <c r="B57" s="9"/>
      <c r="C57" s="9"/>
      <c r="D57" s="10"/>
      <c r="E57" s="10"/>
      <c r="F57" s="9"/>
      <c r="G57" s="9"/>
      <c r="H57" s="10"/>
      <c r="I57" s="10"/>
      <c r="J57" s="10"/>
      <c r="K57" s="9"/>
    </row>
    <row r="58" spans="1:11" x14ac:dyDescent="0.25">
      <c r="A58" s="9"/>
      <c r="B58" s="9"/>
      <c r="C58" s="9"/>
      <c r="D58" s="10"/>
      <c r="E58" s="10"/>
      <c r="F58" s="9"/>
      <c r="G58" s="9"/>
      <c r="H58" s="10"/>
      <c r="I58" s="10"/>
      <c r="J58" s="10"/>
      <c r="K58" s="9"/>
    </row>
    <row r="59" spans="1:11" x14ac:dyDescent="0.25">
      <c r="A59" s="9"/>
      <c r="B59" s="9"/>
      <c r="C59" s="9"/>
      <c r="D59" s="10"/>
      <c r="E59" s="10"/>
      <c r="F59" s="9"/>
      <c r="G59" s="9"/>
      <c r="H59" s="10"/>
      <c r="I59" s="10"/>
      <c r="J59" s="10"/>
      <c r="K59" s="9"/>
    </row>
    <row r="60" spans="1:11" x14ac:dyDescent="0.25">
      <c r="A60" s="9"/>
      <c r="B60" s="9"/>
      <c r="C60" s="9"/>
      <c r="D60" s="10"/>
      <c r="E60" s="10"/>
      <c r="F60" s="9"/>
      <c r="G60" s="9"/>
      <c r="H60" s="10"/>
      <c r="I60" s="10"/>
      <c r="J60" s="10"/>
      <c r="K60" s="9"/>
    </row>
    <row r="61" spans="1:11" x14ac:dyDescent="0.25">
      <c r="A61" s="9"/>
      <c r="B61" s="9"/>
      <c r="C61" s="9"/>
      <c r="D61" s="10"/>
      <c r="E61" s="10"/>
      <c r="F61" s="9"/>
      <c r="G61" s="9"/>
      <c r="H61" s="10"/>
      <c r="I61" s="10"/>
      <c r="J61" s="10"/>
      <c r="K61" s="9"/>
    </row>
    <row r="62" spans="1:11" x14ac:dyDescent="0.25">
      <c r="A62" s="9"/>
      <c r="B62" s="9"/>
      <c r="C62" s="9"/>
      <c r="D62" s="10"/>
      <c r="E62" s="10"/>
      <c r="F62" s="9"/>
      <c r="G62" s="9"/>
      <c r="H62" s="10"/>
      <c r="I62" s="10"/>
      <c r="J62" s="10"/>
      <c r="K62" s="9"/>
    </row>
    <row r="63" spans="1:11" x14ac:dyDescent="0.25">
      <c r="A63" s="9"/>
      <c r="B63" s="9"/>
      <c r="C63" s="9"/>
      <c r="D63" s="10"/>
      <c r="E63" s="10"/>
      <c r="F63" s="9"/>
      <c r="G63" s="9"/>
      <c r="H63" s="10"/>
      <c r="I63" s="10"/>
      <c r="J63" s="10"/>
      <c r="K63" s="9"/>
    </row>
    <row r="64" spans="1:11" x14ac:dyDescent="0.25">
      <c r="A64" s="9"/>
      <c r="B64" s="9"/>
      <c r="C64" s="9"/>
      <c r="D64" s="10"/>
      <c r="E64" s="10"/>
      <c r="F64" s="9"/>
      <c r="G64" s="9"/>
      <c r="H64" s="10"/>
      <c r="I64" s="10"/>
      <c r="J64" s="10"/>
      <c r="K64" s="9"/>
    </row>
    <row r="65" spans="1:11" x14ac:dyDescent="0.25">
      <c r="A65" s="9"/>
      <c r="B65" s="9"/>
      <c r="C65" s="9"/>
      <c r="D65" s="10"/>
      <c r="E65" s="10"/>
      <c r="F65" s="9"/>
      <c r="G65" s="9"/>
      <c r="H65" s="10"/>
      <c r="I65" s="10"/>
      <c r="J65" s="10"/>
      <c r="K65" s="9"/>
    </row>
    <row r="66" spans="1:11" x14ac:dyDescent="0.25">
      <c r="A66" s="9"/>
      <c r="B66" s="9"/>
      <c r="C66" s="9"/>
      <c r="D66" s="10"/>
      <c r="E66" s="10"/>
      <c r="F66" s="9"/>
      <c r="G66" s="9"/>
      <c r="H66" s="10"/>
      <c r="I66" s="10"/>
      <c r="J66" s="10"/>
      <c r="K66" s="9"/>
    </row>
    <row r="67" spans="1:11" x14ac:dyDescent="0.25">
      <c r="A67" s="9"/>
      <c r="B67" s="9"/>
      <c r="C67" s="9"/>
      <c r="D67" s="10"/>
      <c r="E67" s="10"/>
      <c r="F67" s="9"/>
      <c r="G67" s="9"/>
      <c r="H67" s="10"/>
      <c r="I67" s="10"/>
      <c r="J67" s="10"/>
      <c r="K67" s="9"/>
    </row>
    <row r="68" spans="1:11" x14ac:dyDescent="0.25">
      <c r="A68" s="9"/>
      <c r="B68" s="9"/>
      <c r="C68" s="9"/>
      <c r="D68" s="10"/>
      <c r="E68" s="10"/>
      <c r="F68" s="9"/>
      <c r="G68" s="9"/>
      <c r="H68" s="10"/>
      <c r="I68" s="10"/>
      <c r="J68" s="10"/>
      <c r="K68" s="9"/>
    </row>
    <row r="69" spans="1:11" x14ac:dyDescent="0.25">
      <c r="A69" s="9"/>
      <c r="B69" s="9"/>
      <c r="C69" s="9"/>
      <c r="D69" s="10"/>
      <c r="E69" s="10"/>
      <c r="F69" s="9"/>
      <c r="G69" s="9"/>
      <c r="H69" s="10"/>
      <c r="I69" s="10"/>
      <c r="J69" s="10"/>
      <c r="K69" s="9"/>
    </row>
    <row r="70" spans="1:11" x14ac:dyDescent="0.25">
      <c r="A70" s="9"/>
      <c r="B70" s="9"/>
      <c r="C70" s="9"/>
      <c r="D70" s="10"/>
      <c r="E70" s="10"/>
      <c r="F70" s="9"/>
      <c r="G70" s="9"/>
      <c r="H70" s="10"/>
      <c r="I70" s="10"/>
      <c r="J70" s="10"/>
      <c r="K70" s="9"/>
    </row>
    <row r="71" spans="1:11" x14ac:dyDescent="0.25">
      <c r="A71" s="9"/>
      <c r="B71" s="9"/>
      <c r="C71" s="9"/>
      <c r="D71" s="10"/>
      <c r="E71" s="10"/>
      <c r="F71" s="9"/>
      <c r="G71" s="9"/>
      <c r="H71" s="10"/>
      <c r="I71" s="10"/>
      <c r="J71" s="10"/>
      <c r="K71" s="9"/>
    </row>
    <row r="72" spans="1:11" x14ac:dyDescent="0.25">
      <c r="A72" s="9"/>
      <c r="B72" s="9"/>
      <c r="C72" s="9"/>
      <c r="D72" s="10"/>
      <c r="E72" s="10"/>
      <c r="F72" s="9"/>
      <c r="G72" s="9"/>
      <c r="H72" s="10"/>
      <c r="I72" s="10"/>
      <c r="J72" s="10"/>
      <c r="K72" s="9"/>
    </row>
    <row r="73" spans="1:11" x14ac:dyDescent="0.25">
      <c r="A73" s="9"/>
      <c r="B73" s="9"/>
      <c r="C73" s="9"/>
      <c r="D73" s="10"/>
      <c r="E73" s="10"/>
      <c r="F73" s="9"/>
      <c r="G73" s="9"/>
      <c r="H73" s="10"/>
      <c r="I73" s="10"/>
      <c r="J73" s="10"/>
      <c r="K73" s="9"/>
    </row>
    <row r="74" spans="1:11" x14ac:dyDescent="0.25">
      <c r="A74" s="9"/>
      <c r="B74" s="9"/>
      <c r="C74" s="9"/>
      <c r="D74" s="10"/>
      <c r="E74" s="10"/>
      <c r="F74" s="9"/>
      <c r="G74" s="9"/>
      <c r="H74" s="10"/>
      <c r="I74" s="10"/>
      <c r="J74" s="10"/>
      <c r="K74" s="9"/>
    </row>
    <row r="75" spans="1:11" x14ac:dyDescent="0.25">
      <c r="A75" s="9"/>
      <c r="B75" s="9"/>
      <c r="C75" s="9"/>
      <c r="D75" s="10"/>
      <c r="E75" s="10"/>
      <c r="F75" s="9"/>
      <c r="G75" s="9"/>
      <c r="H75" s="10"/>
      <c r="I75" s="10"/>
      <c r="J75" s="10"/>
      <c r="K75" s="9"/>
    </row>
    <row r="76" spans="1:11" x14ac:dyDescent="0.25">
      <c r="A76" s="9"/>
      <c r="B76" s="9"/>
      <c r="C76" s="9"/>
      <c r="D76" s="10"/>
      <c r="E76" s="10"/>
      <c r="F76" s="9"/>
      <c r="G76" s="9"/>
      <c r="H76" s="10"/>
      <c r="I76" s="10"/>
      <c r="J76" s="10"/>
      <c r="K76" s="9"/>
    </row>
    <row r="77" spans="1:11" x14ac:dyDescent="0.25">
      <c r="A77" s="9"/>
      <c r="B77" s="9"/>
      <c r="C77" s="9"/>
      <c r="D77" s="10"/>
      <c r="E77" s="10"/>
      <c r="F77" s="9"/>
      <c r="G77" s="9"/>
      <c r="H77" s="10"/>
      <c r="I77" s="10"/>
      <c r="J77" s="10"/>
      <c r="K77" s="9"/>
    </row>
    <row r="78" spans="1:11" x14ac:dyDescent="0.25">
      <c r="A78" s="9"/>
      <c r="B78" s="9"/>
      <c r="C78" s="9"/>
      <c r="D78" s="10"/>
      <c r="E78" s="10"/>
      <c r="F78" s="9"/>
      <c r="G78" s="9"/>
      <c r="H78" s="10"/>
      <c r="I78" s="10"/>
      <c r="J78" s="10"/>
      <c r="K78" s="9"/>
    </row>
    <row r="79" spans="1:11" x14ac:dyDescent="0.25">
      <c r="A79" s="9"/>
      <c r="B79" s="9"/>
      <c r="C79" s="9"/>
      <c r="D79" s="10"/>
      <c r="E79" s="10"/>
      <c r="F79" s="9"/>
      <c r="G79" s="9"/>
      <c r="H79" s="10"/>
      <c r="I79" s="10"/>
      <c r="J79" s="10"/>
      <c r="K79" s="9"/>
    </row>
    <row r="80" spans="1:11" x14ac:dyDescent="0.25">
      <c r="A80" s="9"/>
      <c r="B80" s="9"/>
      <c r="C80" s="9"/>
      <c r="D80" s="10"/>
      <c r="E80" s="10"/>
      <c r="F80" s="9"/>
      <c r="G80" s="9"/>
      <c r="H80" s="10"/>
      <c r="I80" s="10"/>
      <c r="J80" s="10"/>
      <c r="K80" s="9"/>
    </row>
    <row r="81" spans="1:11" x14ac:dyDescent="0.25">
      <c r="A81" s="9"/>
      <c r="B81" s="9"/>
      <c r="C81" s="9"/>
      <c r="D81" s="10"/>
      <c r="E81" s="10"/>
      <c r="F81" s="9"/>
      <c r="G81" s="9"/>
      <c r="H81" s="10"/>
      <c r="I81" s="10"/>
      <c r="J81" s="10"/>
      <c r="K81" s="9"/>
    </row>
    <row r="82" spans="1:11" x14ac:dyDescent="0.25">
      <c r="A82" s="9"/>
      <c r="B82" s="9"/>
      <c r="C82" s="9"/>
      <c r="D82" s="10"/>
      <c r="E82" s="10"/>
      <c r="F82" s="9"/>
      <c r="G82" s="9"/>
      <c r="H82" s="10"/>
      <c r="I82" s="10"/>
      <c r="J82" s="10"/>
      <c r="K82" s="9"/>
    </row>
    <row r="83" spans="1:11" x14ac:dyDescent="0.25">
      <c r="A83" s="9"/>
      <c r="B83" s="9"/>
      <c r="C83" s="9"/>
      <c r="D83" s="10"/>
      <c r="E83" s="10"/>
      <c r="F83" s="9"/>
      <c r="G83" s="9"/>
      <c r="H83" s="10"/>
      <c r="I83" s="10"/>
      <c r="J83" s="10"/>
      <c r="K83" s="9"/>
    </row>
    <row r="84" spans="1:11" x14ac:dyDescent="0.25">
      <c r="A84" s="9"/>
      <c r="B84" s="9"/>
      <c r="C84" s="9"/>
      <c r="D84" s="10"/>
      <c r="E84" s="10"/>
      <c r="F84" s="9"/>
      <c r="G84" s="9"/>
      <c r="H84" s="10"/>
      <c r="I84" s="10"/>
      <c r="J84" s="10"/>
      <c r="K84" s="9"/>
    </row>
    <row r="85" spans="1:11" x14ac:dyDescent="0.25">
      <c r="A85" s="9"/>
      <c r="B85" s="9"/>
      <c r="C85" s="9"/>
      <c r="D85" s="10"/>
      <c r="E85" s="10"/>
      <c r="F85" s="9"/>
      <c r="G85" s="9"/>
      <c r="H85" s="10"/>
      <c r="I85" s="10"/>
      <c r="J85" s="10"/>
      <c r="K85" s="9"/>
    </row>
    <row r="86" spans="1:11" x14ac:dyDescent="0.25">
      <c r="A86" s="9"/>
      <c r="B86" s="9"/>
      <c r="C86" s="9"/>
      <c r="D86" s="10"/>
      <c r="E86" s="10"/>
      <c r="F86" s="9"/>
      <c r="G86" s="9"/>
      <c r="H86" s="10"/>
      <c r="I86" s="10"/>
      <c r="J86" s="10"/>
      <c r="K86" s="9"/>
    </row>
    <row r="87" spans="1:11" x14ac:dyDescent="0.25">
      <c r="A87" s="9"/>
      <c r="B87" s="9"/>
      <c r="C87" s="9"/>
      <c r="D87" s="10"/>
      <c r="E87" s="10"/>
      <c r="F87" s="9"/>
      <c r="G87" s="9"/>
      <c r="H87" s="10"/>
      <c r="I87" s="10"/>
      <c r="J87" s="10"/>
      <c r="K87" s="9"/>
    </row>
    <row r="88" spans="1:11" x14ac:dyDescent="0.25">
      <c r="A88" s="9"/>
      <c r="B88" s="9"/>
      <c r="C88" s="9"/>
      <c r="D88" s="10"/>
      <c r="E88" s="10"/>
      <c r="F88" s="9"/>
      <c r="G88" s="9"/>
      <c r="H88" s="10"/>
      <c r="I88" s="10"/>
      <c r="J88" s="10"/>
      <c r="K88" s="9"/>
    </row>
    <row r="89" spans="1:11" x14ac:dyDescent="0.25">
      <c r="A89" s="9"/>
      <c r="B89" s="9"/>
      <c r="C89" s="9"/>
      <c r="D89" s="10"/>
      <c r="E89" s="10"/>
      <c r="F89" s="9"/>
      <c r="G89" s="9"/>
      <c r="H89" s="10"/>
      <c r="I89" s="10"/>
      <c r="J89" s="10"/>
      <c r="K89" s="9"/>
    </row>
    <row r="90" spans="1:11" x14ac:dyDescent="0.25">
      <c r="A90" s="9"/>
      <c r="B90" s="9"/>
      <c r="C90" s="9"/>
      <c r="D90" s="10"/>
      <c r="E90" s="10"/>
      <c r="F90" s="9"/>
      <c r="G90" s="9"/>
      <c r="H90" s="10"/>
      <c r="I90" s="10"/>
      <c r="J90" s="10"/>
      <c r="K90" s="9"/>
    </row>
    <row r="91" spans="1:11" x14ac:dyDescent="0.25">
      <c r="A91" s="9"/>
      <c r="B91" s="9"/>
      <c r="C91" s="9"/>
      <c r="D91" s="10"/>
      <c r="E91" s="10"/>
      <c r="F91" s="9"/>
      <c r="G91" s="9"/>
      <c r="H91" s="10"/>
      <c r="I91" s="10"/>
      <c r="J91" s="10"/>
      <c r="K91" s="9"/>
    </row>
    <row r="92" spans="1:11" x14ac:dyDescent="0.25">
      <c r="A92" s="9"/>
      <c r="B92" s="9"/>
      <c r="C92" s="9"/>
      <c r="D92" s="10"/>
      <c r="E92" s="10"/>
      <c r="F92" s="9"/>
      <c r="G92" s="9"/>
      <c r="H92" s="10"/>
      <c r="I92" s="10"/>
      <c r="J92" s="10"/>
      <c r="K92" s="9"/>
    </row>
    <row r="93" spans="1:11" x14ac:dyDescent="0.25">
      <c r="A93" s="9"/>
      <c r="B93" s="9"/>
      <c r="C93" s="9"/>
      <c r="D93" s="10"/>
      <c r="E93" s="10"/>
      <c r="F93" s="9"/>
      <c r="G93" s="9"/>
      <c r="H93" s="10"/>
      <c r="I93" s="10"/>
      <c r="J93" s="10"/>
      <c r="K93" s="9"/>
    </row>
    <row r="94" spans="1:11" x14ac:dyDescent="0.25">
      <c r="A94" s="9"/>
      <c r="B94" s="9"/>
      <c r="C94" s="9"/>
      <c r="D94" s="10"/>
      <c r="E94" s="10"/>
      <c r="F94" s="9"/>
      <c r="G94" s="9"/>
      <c r="H94" s="10"/>
      <c r="I94" s="10"/>
      <c r="J94" s="10"/>
      <c r="K94" s="9"/>
    </row>
    <row r="95" spans="1:11" x14ac:dyDescent="0.25">
      <c r="A95" s="9"/>
      <c r="B95" s="9"/>
      <c r="C95" s="9"/>
      <c r="D95" s="10"/>
      <c r="E95" s="10"/>
      <c r="F95" s="9"/>
      <c r="G95" s="9"/>
      <c r="H95" s="10"/>
      <c r="I95" s="10"/>
      <c r="J95" s="10"/>
      <c r="K95" s="9"/>
    </row>
    <row r="96" spans="1:11" x14ac:dyDescent="0.25">
      <c r="A96" s="9"/>
      <c r="B96" s="9"/>
      <c r="C96" s="9"/>
      <c r="D96" s="10"/>
      <c r="E96" s="10"/>
      <c r="F96" s="9"/>
      <c r="G96" s="9"/>
      <c r="H96" s="10"/>
      <c r="I96" s="10"/>
      <c r="J96" s="10"/>
      <c r="K96" s="9"/>
    </row>
    <row r="97" spans="1:11" x14ac:dyDescent="0.25">
      <c r="A97" s="9"/>
      <c r="B97" s="9"/>
      <c r="C97" s="9"/>
      <c r="D97" s="10"/>
      <c r="E97" s="10"/>
      <c r="F97" s="9"/>
      <c r="G97" s="9"/>
      <c r="H97" s="10"/>
      <c r="I97" s="10"/>
      <c r="J97" s="10"/>
      <c r="K97" s="9"/>
    </row>
    <row r="98" spans="1:11" x14ac:dyDescent="0.25">
      <c r="A98" s="9"/>
      <c r="B98" s="9"/>
      <c r="C98" s="9"/>
      <c r="D98" s="10"/>
      <c r="E98" s="10"/>
      <c r="F98" s="9"/>
      <c r="G98" s="9"/>
      <c r="H98" s="10"/>
      <c r="I98" s="10"/>
      <c r="J98" s="10"/>
      <c r="K98" s="9"/>
    </row>
    <row r="99" spans="1:11" x14ac:dyDescent="0.25">
      <c r="A99" s="9"/>
      <c r="B99" s="9"/>
      <c r="C99" s="9"/>
      <c r="D99" s="10"/>
      <c r="E99" s="10"/>
      <c r="F99" s="9"/>
      <c r="G99" s="9"/>
      <c r="H99" s="10"/>
      <c r="I99" s="10"/>
      <c r="J99" s="10"/>
      <c r="K99" s="9"/>
    </row>
    <row r="100" spans="1:11" x14ac:dyDescent="0.25">
      <c r="A100" s="9"/>
      <c r="B100" s="9"/>
      <c r="C100" s="9"/>
      <c r="D100" s="10"/>
      <c r="E100" s="10"/>
      <c r="F100" s="9"/>
      <c r="G100" s="9"/>
      <c r="H100" s="10"/>
      <c r="I100" s="10"/>
      <c r="J100" s="10"/>
      <c r="K100" s="9"/>
    </row>
    <row r="101" spans="1:11" x14ac:dyDescent="0.25">
      <c r="A101" s="9"/>
      <c r="B101" s="9"/>
      <c r="C101" s="9"/>
      <c r="D101" s="10"/>
      <c r="E101" s="10"/>
      <c r="F101" s="9"/>
      <c r="G101" s="9"/>
      <c r="H101" s="10"/>
      <c r="I101" s="10"/>
      <c r="J101" s="10"/>
      <c r="K101" s="9"/>
    </row>
    <row r="102" spans="1:11" x14ac:dyDescent="0.25">
      <c r="A102" s="9"/>
      <c r="B102" s="9"/>
      <c r="C102" s="9"/>
      <c r="D102" s="10"/>
      <c r="E102" s="10"/>
      <c r="F102" s="9"/>
      <c r="G102" s="9"/>
      <c r="H102" s="10"/>
      <c r="I102" s="10"/>
      <c r="J102" s="10"/>
      <c r="K102" s="9"/>
    </row>
    <row r="103" spans="1:11" x14ac:dyDescent="0.25">
      <c r="A103" s="9"/>
      <c r="B103" s="9"/>
      <c r="C103" s="9"/>
      <c r="D103" s="10"/>
      <c r="E103" s="10"/>
      <c r="F103" s="9"/>
      <c r="G103" s="9"/>
      <c r="H103" s="10"/>
      <c r="I103" s="10"/>
      <c r="J103" s="10"/>
      <c r="K103" s="9"/>
    </row>
    <row r="104" spans="1:11" x14ac:dyDescent="0.25">
      <c r="A104" s="9"/>
      <c r="B104" s="9"/>
      <c r="C104" s="9"/>
      <c r="D104" s="10"/>
      <c r="E104" s="10"/>
      <c r="F104" s="9"/>
      <c r="G104" s="9"/>
      <c r="H104" s="10"/>
      <c r="I104" s="10"/>
      <c r="J104" s="10"/>
      <c r="K104" s="9"/>
    </row>
    <row r="105" spans="1:11" x14ac:dyDescent="0.25">
      <c r="A105" s="9"/>
      <c r="B105" s="9"/>
      <c r="C105" s="9"/>
      <c r="D105" s="10"/>
      <c r="E105" s="10"/>
      <c r="F105" s="9"/>
      <c r="G105" s="9"/>
      <c r="H105" s="10"/>
      <c r="I105" s="10"/>
      <c r="J105" s="10"/>
      <c r="K105" s="9"/>
    </row>
    <row r="106" spans="1:11" x14ac:dyDescent="0.25">
      <c r="A106" s="9"/>
      <c r="B106" s="9"/>
      <c r="C106" s="9"/>
      <c r="D106" s="10"/>
      <c r="E106" s="10"/>
      <c r="F106" s="9"/>
      <c r="G106" s="9"/>
      <c r="H106" s="10"/>
      <c r="I106" s="10"/>
      <c r="J106" s="10"/>
      <c r="K106" s="9"/>
    </row>
    <row r="107" spans="1:11" x14ac:dyDescent="0.25">
      <c r="A107" s="9"/>
      <c r="B107" s="9"/>
      <c r="C107" s="9"/>
      <c r="D107" s="10"/>
      <c r="E107" s="10"/>
      <c r="F107" s="9"/>
      <c r="G107" s="9"/>
      <c r="H107" s="10"/>
      <c r="I107" s="10"/>
      <c r="J107" s="10"/>
      <c r="K107" s="9"/>
    </row>
    <row r="108" spans="1:11" x14ac:dyDescent="0.25">
      <c r="A108" s="9"/>
      <c r="B108" s="9"/>
      <c r="C108" s="9"/>
      <c r="D108" s="10"/>
      <c r="E108" s="10"/>
      <c r="F108" s="9"/>
      <c r="G108" s="9"/>
      <c r="H108" s="10"/>
      <c r="I108" s="10"/>
      <c r="J108" s="10"/>
      <c r="K108" s="9"/>
    </row>
    <row r="109" spans="1:11" x14ac:dyDescent="0.25">
      <c r="A109" s="9"/>
      <c r="B109" s="9"/>
      <c r="C109" s="9"/>
      <c r="D109" s="10"/>
      <c r="E109" s="10"/>
      <c r="F109" s="9"/>
      <c r="G109" s="9"/>
      <c r="H109" s="10"/>
      <c r="I109" s="10"/>
      <c r="J109" s="10"/>
      <c r="K109" s="9"/>
    </row>
    <row r="110" spans="1:11" x14ac:dyDescent="0.25">
      <c r="A110" s="9"/>
      <c r="B110" s="9"/>
      <c r="C110" s="9"/>
      <c r="D110" s="10"/>
      <c r="E110" s="10"/>
      <c r="F110" s="9"/>
      <c r="G110" s="9"/>
      <c r="H110" s="10"/>
      <c r="I110" s="10"/>
      <c r="J110" s="10"/>
      <c r="K110" s="9"/>
    </row>
    <row r="111" spans="1:11" x14ac:dyDescent="0.25">
      <c r="A111" s="9"/>
      <c r="B111" s="9"/>
      <c r="C111" s="9"/>
      <c r="D111" s="10"/>
      <c r="E111" s="10"/>
      <c r="F111" s="9"/>
      <c r="G111" s="9"/>
      <c r="H111" s="10"/>
      <c r="I111" s="10"/>
      <c r="J111" s="10"/>
      <c r="K111" s="9"/>
    </row>
    <row r="112" spans="1:11" x14ac:dyDescent="0.25">
      <c r="A112" s="9"/>
      <c r="B112" s="9"/>
      <c r="C112" s="9"/>
      <c r="D112" s="10"/>
      <c r="E112" s="10"/>
      <c r="F112" s="9"/>
      <c r="G112" s="9"/>
      <c r="H112" s="10"/>
      <c r="I112" s="10"/>
      <c r="J112" s="10"/>
      <c r="K112" s="9"/>
    </row>
    <row r="113" spans="1:11" x14ac:dyDescent="0.25">
      <c r="A113" s="9"/>
      <c r="B113" s="9"/>
      <c r="C113" s="9"/>
      <c r="D113" s="10"/>
      <c r="E113" s="10"/>
      <c r="F113" s="9"/>
      <c r="G113" s="9"/>
      <c r="H113" s="10"/>
      <c r="I113" s="10"/>
      <c r="J113" s="10"/>
      <c r="K113" s="9"/>
    </row>
    <row r="114" spans="1:11" x14ac:dyDescent="0.25">
      <c r="A114" s="9"/>
      <c r="B114" s="9"/>
      <c r="C114" s="9"/>
      <c r="D114" s="10"/>
      <c r="E114" s="10"/>
      <c r="F114" s="9"/>
      <c r="G114" s="9"/>
      <c r="H114" s="10"/>
      <c r="I114" s="10"/>
      <c r="J114" s="10"/>
      <c r="K114" s="9"/>
    </row>
    <row r="115" spans="1:11" x14ac:dyDescent="0.25">
      <c r="A115" s="9"/>
      <c r="B115" s="9"/>
      <c r="C115" s="9"/>
      <c r="D115" s="10"/>
      <c r="E115" s="10"/>
      <c r="F115" s="9"/>
      <c r="G115" s="9"/>
      <c r="H115" s="10"/>
      <c r="I115" s="10"/>
      <c r="J115" s="10"/>
      <c r="K115" s="9"/>
    </row>
    <row r="116" spans="1:11" x14ac:dyDescent="0.25">
      <c r="A116" s="9"/>
      <c r="B116" s="9"/>
      <c r="C116" s="9"/>
      <c r="D116" s="10"/>
      <c r="E116" s="10"/>
      <c r="F116" s="9"/>
      <c r="G116" s="9"/>
      <c r="H116" s="10"/>
      <c r="I116" s="10"/>
      <c r="J116" s="10"/>
      <c r="K116" s="9"/>
    </row>
    <row r="117" spans="1:11" x14ac:dyDescent="0.25">
      <c r="A117" s="9"/>
      <c r="B117" s="9"/>
      <c r="C117" s="9"/>
      <c r="D117" s="10"/>
      <c r="E117" s="10"/>
      <c r="F117" s="9"/>
      <c r="G117" s="9"/>
      <c r="H117" s="10"/>
      <c r="I117" s="10"/>
      <c r="J117" s="10"/>
      <c r="K117" s="9"/>
    </row>
    <row r="118" spans="1:11" x14ac:dyDescent="0.25">
      <c r="A118" s="9"/>
      <c r="B118" s="9"/>
      <c r="C118" s="9"/>
      <c r="D118" s="10"/>
      <c r="E118" s="10"/>
      <c r="F118" s="9"/>
      <c r="G118" s="9"/>
      <c r="H118" s="10"/>
      <c r="I118" s="10"/>
      <c r="J118" s="10"/>
      <c r="K118" s="9"/>
    </row>
    <row r="119" spans="1:11" x14ac:dyDescent="0.25">
      <c r="A119" s="9"/>
      <c r="B119" s="9"/>
      <c r="C119" s="9"/>
      <c r="D119" s="10"/>
      <c r="E119" s="10"/>
      <c r="F119" s="9"/>
      <c r="G119" s="9"/>
      <c r="H119" s="10"/>
      <c r="I119" s="10"/>
      <c r="J119" s="10"/>
      <c r="K119" s="9"/>
    </row>
    <row r="120" spans="1:11" x14ac:dyDescent="0.25">
      <c r="A120" s="9"/>
      <c r="B120" s="9"/>
      <c r="C120" s="9"/>
      <c r="D120" s="10"/>
      <c r="E120" s="10"/>
      <c r="F120" s="9"/>
      <c r="G120" s="9"/>
      <c r="H120" s="10"/>
      <c r="I120" s="10"/>
      <c r="J120" s="10"/>
      <c r="K120" s="9"/>
    </row>
    <row r="121" spans="1:11" x14ac:dyDescent="0.25">
      <c r="A121" s="9"/>
      <c r="B121" s="9"/>
      <c r="C121" s="9"/>
      <c r="D121" s="10"/>
      <c r="E121" s="10"/>
      <c r="F121" s="9"/>
      <c r="G121" s="9"/>
      <c r="H121" s="10"/>
      <c r="I121" s="10"/>
      <c r="J121" s="10"/>
      <c r="K121" s="9"/>
    </row>
    <row r="122" spans="1:11" x14ac:dyDescent="0.25">
      <c r="A122" s="9"/>
      <c r="B122" s="9"/>
      <c r="C122" s="9"/>
      <c r="D122" s="10"/>
      <c r="E122" s="10"/>
      <c r="F122" s="9"/>
      <c r="G122" s="9"/>
      <c r="H122" s="10"/>
      <c r="I122" s="10"/>
      <c r="J122" s="10"/>
      <c r="K122" s="9"/>
    </row>
    <row r="123" spans="1:11" x14ac:dyDescent="0.25">
      <c r="A123" s="9"/>
      <c r="B123" s="9"/>
      <c r="C123" s="9"/>
      <c r="D123" s="10"/>
      <c r="E123" s="10"/>
      <c r="F123" s="9"/>
      <c r="G123" s="9"/>
      <c r="H123" s="10"/>
      <c r="I123" s="10"/>
      <c r="J123" s="10"/>
      <c r="K123" s="9"/>
    </row>
    <row r="124" spans="1:11" x14ac:dyDescent="0.25">
      <c r="A124" s="9"/>
      <c r="B124" s="9"/>
      <c r="C124" s="9"/>
      <c r="D124" s="10"/>
      <c r="E124" s="10"/>
      <c r="F124" s="9"/>
      <c r="G124" s="9"/>
      <c r="H124" s="10"/>
      <c r="I124" s="10"/>
      <c r="J124" s="10"/>
      <c r="K124" s="9"/>
    </row>
    <row r="125" spans="1:11" x14ac:dyDescent="0.25">
      <c r="A125" s="9"/>
      <c r="B125" s="9"/>
      <c r="C125" s="9"/>
      <c r="D125" s="10"/>
      <c r="E125" s="10"/>
      <c r="F125" s="9"/>
      <c r="G125" s="9"/>
      <c r="H125" s="10"/>
      <c r="I125" s="10"/>
      <c r="J125" s="10"/>
      <c r="K125" s="9"/>
    </row>
    <row r="126" spans="1:11" x14ac:dyDescent="0.25">
      <c r="A126" s="9"/>
      <c r="B126" s="9"/>
      <c r="C126" s="9"/>
      <c r="D126" s="10"/>
      <c r="E126" s="10"/>
      <c r="F126" s="9"/>
      <c r="G126" s="9"/>
      <c r="H126" s="10"/>
      <c r="I126" s="10"/>
      <c r="J126" s="10"/>
      <c r="K126" s="9"/>
    </row>
    <row r="127" spans="1:11" x14ac:dyDescent="0.25">
      <c r="A127" s="9"/>
      <c r="B127" s="9"/>
      <c r="C127" s="9"/>
      <c r="D127" s="10"/>
      <c r="E127" s="10"/>
      <c r="F127" s="9"/>
      <c r="G127" s="9"/>
      <c r="H127" s="10"/>
      <c r="I127" s="10"/>
      <c r="J127" s="10"/>
      <c r="K127" s="9"/>
    </row>
    <row r="128" spans="1:11" x14ac:dyDescent="0.25">
      <c r="A128" s="9"/>
      <c r="B128" s="9"/>
      <c r="C128" s="9"/>
      <c r="D128" s="10"/>
      <c r="E128" s="10"/>
      <c r="F128" s="9"/>
      <c r="G128" s="9"/>
      <c r="H128" s="10"/>
      <c r="I128" s="10"/>
      <c r="J128" s="10"/>
      <c r="K128" s="9"/>
    </row>
    <row r="129" spans="1:11" x14ac:dyDescent="0.25">
      <c r="A129" s="9"/>
      <c r="B129" s="9"/>
      <c r="C129" s="9"/>
      <c r="D129" s="10"/>
      <c r="E129" s="10"/>
      <c r="F129" s="9"/>
      <c r="G129" s="9"/>
      <c r="H129" s="10"/>
      <c r="I129" s="10"/>
      <c r="J129" s="10"/>
      <c r="K129" s="9"/>
    </row>
    <row r="130" spans="1:11" x14ac:dyDescent="0.25">
      <c r="A130" s="9"/>
      <c r="B130" s="9"/>
      <c r="C130" s="9"/>
      <c r="D130" s="10"/>
      <c r="E130" s="10"/>
      <c r="F130" s="9"/>
      <c r="G130" s="9"/>
      <c r="H130" s="10"/>
      <c r="I130" s="10"/>
      <c r="J130" s="10"/>
      <c r="K130" s="9"/>
    </row>
    <row r="131" spans="1:11" x14ac:dyDescent="0.25">
      <c r="A131" s="9"/>
      <c r="B131" s="9"/>
      <c r="C131" s="9"/>
      <c r="D131" s="10"/>
      <c r="E131" s="10"/>
      <c r="F131" s="9"/>
      <c r="G131" s="9"/>
      <c r="H131" s="10"/>
      <c r="I131" s="10"/>
      <c r="J131" s="10"/>
      <c r="K131" s="9"/>
    </row>
    <row r="132" spans="1:11" x14ac:dyDescent="0.25">
      <c r="A132" s="9"/>
      <c r="B132" s="9"/>
      <c r="C132" s="9"/>
      <c r="D132" s="10"/>
      <c r="E132" s="10"/>
      <c r="F132" s="9"/>
      <c r="G132" s="9"/>
      <c r="H132" s="10"/>
      <c r="I132" s="10"/>
      <c r="J132" s="10"/>
      <c r="K132" s="9"/>
    </row>
    <row r="133" spans="1:11" x14ac:dyDescent="0.25">
      <c r="A133" s="9"/>
      <c r="B133" s="9"/>
      <c r="C133" s="9"/>
      <c r="D133" s="10"/>
      <c r="E133" s="10"/>
      <c r="F133" s="9"/>
      <c r="G133" s="9"/>
      <c r="H133" s="10"/>
      <c r="I133" s="10"/>
      <c r="J133" s="10"/>
      <c r="K133" s="9"/>
    </row>
    <row r="134" spans="1:11" x14ac:dyDescent="0.25">
      <c r="A134" s="9"/>
      <c r="B134" s="9"/>
      <c r="C134" s="9"/>
      <c r="D134" s="10"/>
      <c r="E134" s="10"/>
      <c r="F134" s="9"/>
      <c r="G134" s="9"/>
      <c r="H134" s="10"/>
      <c r="I134" s="10"/>
      <c r="J134" s="10"/>
      <c r="K134" s="9"/>
    </row>
    <row r="135" spans="1:11" x14ac:dyDescent="0.25">
      <c r="A135" s="9"/>
      <c r="B135" s="9"/>
      <c r="C135" s="9"/>
      <c r="D135" s="10"/>
      <c r="E135" s="10"/>
      <c r="F135" s="9"/>
      <c r="G135" s="9"/>
      <c r="H135" s="10"/>
      <c r="I135" s="10"/>
      <c r="J135" s="10"/>
      <c r="K135" s="9"/>
    </row>
    <row r="136" spans="1:11" x14ac:dyDescent="0.25">
      <c r="A136" s="9"/>
      <c r="B136" s="9"/>
      <c r="C136" s="9"/>
      <c r="D136" s="10"/>
      <c r="E136" s="10"/>
      <c r="F136" s="9"/>
      <c r="G136" s="9"/>
      <c r="H136" s="10"/>
      <c r="I136" s="10"/>
      <c r="J136" s="10"/>
      <c r="K136" s="9"/>
    </row>
    <row r="137" spans="1:11" x14ac:dyDescent="0.25">
      <c r="A137" s="9"/>
      <c r="B137" s="9"/>
      <c r="C137" s="9"/>
      <c r="D137" s="10"/>
      <c r="E137" s="10"/>
      <c r="F137" s="9"/>
      <c r="G137" s="9"/>
      <c r="H137" s="10"/>
      <c r="I137" s="10"/>
      <c r="J137" s="10"/>
      <c r="K137" s="9"/>
    </row>
    <row r="138" spans="1:11" x14ac:dyDescent="0.25">
      <c r="A138" s="9"/>
      <c r="B138" s="9"/>
      <c r="C138" s="9"/>
      <c r="D138" s="10"/>
      <c r="E138" s="10"/>
      <c r="F138" s="9"/>
      <c r="G138" s="9"/>
      <c r="H138" s="10"/>
      <c r="I138" s="10"/>
      <c r="J138" s="10"/>
      <c r="K138" s="9"/>
    </row>
    <row r="139" spans="1:11" x14ac:dyDescent="0.25">
      <c r="A139" s="9"/>
      <c r="B139" s="9"/>
      <c r="C139" s="9"/>
      <c r="D139" s="10"/>
      <c r="E139" s="10"/>
      <c r="F139" s="9"/>
      <c r="G139" s="9"/>
      <c r="H139" s="10"/>
      <c r="I139" s="10"/>
      <c r="J139" s="10"/>
      <c r="K139" s="9"/>
    </row>
    <row r="140" spans="1:11" x14ac:dyDescent="0.25">
      <c r="A140" s="9"/>
      <c r="B140" s="9"/>
      <c r="C140" s="9"/>
      <c r="D140" s="10"/>
      <c r="E140" s="10"/>
      <c r="F140" s="9"/>
      <c r="G140" s="9"/>
      <c r="H140" s="10"/>
      <c r="I140" s="10"/>
      <c r="J140" s="10"/>
      <c r="K140" s="9"/>
    </row>
    <row r="141" spans="1:11" x14ac:dyDescent="0.25">
      <c r="A141" s="9"/>
      <c r="B141" s="9"/>
      <c r="C141" s="9"/>
      <c r="D141" s="10"/>
      <c r="E141" s="10"/>
      <c r="F141" s="9"/>
      <c r="G141" s="9"/>
      <c r="H141" s="10"/>
      <c r="I141" s="10"/>
      <c r="J141" s="10"/>
      <c r="K141" s="9"/>
    </row>
    <row r="142" spans="1:11" x14ac:dyDescent="0.25">
      <c r="A142" s="9"/>
      <c r="B142" s="9"/>
      <c r="C142" s="9"/>
      <c r="D142" s="10"/>
      <c r="E142" s="10"/>
      <c r="F142" s="9"/>
      <c r="G142" s="9"/>
      <c r="H142" s="10"/>
      <c r="I142" s="10"/>
      <c r="J142" s="10"/>
      <c r="K142" s="9"/>
    </row>
    <row r="143" spans="1:11" x14ac:dyDescent="0.25">
      <c r="A143" s="9"/>
      <c r="B143" s="9"/>
      <c r="C143" s="9"/>
      <c r="D143" s="10"/>
      <c r="E143" s="10"/>
      <c r="F143" s="9"/>
      <c r="G143" s="9"/>
      <c r="H143" s="10"/>
      <c r="I143" s="10"/>
      <c r="J143" s="10"/>
      <c r="K143" s="9"/>
    </row>
    <row r="144" spans="1:11" x14ac:dyDescent="0.25">
      <c r="A144" s="9"/>
      <c r="B144" s="9"/>
      <c r="C144" s="9"/>
      <c r="D144" s="10"/>
      <c r="E144" s="10"/>
      <c r="F144" s="9"/>
      <c r="G144" s="9"/>
      <c r="H144" s="10"/>
      <c r="I144" s="10"/>
      <c r="J144" s="10"/>
      <c r="K144" s="9"/>
    </row>
    <row r="145" spans="1:11" x14ac:dyDescent="0.25">
      <c r="A145" s="9"/>
      <c r="B145" s="9"/>
      <c r="C145" s="9"/>
      <c r="D145" s="10"/>
      <c r="E145" s="10"/>
      <c r="F145" s="9"/>
      <c r="G145" s="9"/>
      <c r="H145" s="10"/>
      <c r="I145" s="10"/>
      <c r="J145" s="10"/>
      <c r="K145" s="9"/>
    </row>
    <row r="146" spans="1:11" x14ac:dyDescent="0.25">
      <c r="A146" s="9"/>
      <c r="B146" s="9"/>
      <c r="C146" s="9"/>
      <c r="D146" s="10"/>
      <c r="E146" s="10"/>
      <c r="F146" s="9"/>
      <c r="G146" s="9"/>
      <c r="H146" s="10"/>
      <c r="I146" s="10"/>
      <c r="J146" s="10"/>
      <c r="K146" s="9"/>
    </row>
    <row r="147" spans="1:11" x14ac:dyDescent="0.25">
      <c r="A147" s="9"/>
      <c r="B147" s="9"/>
      <c r="C147" s="9"/>
      <c r="D147" s="10"/>
      <c r="E147" s="10"/>
      <c r="F147" s="9"/>
      <c r="G147" s="9"/>
      <c r="H147" s="10"/>
      <c r="I147" s="10"/>
      <c r="J147" s="10"/>
      <c r="K147" s="9"/>
    </row>
    <row r="148" spans="1:11" x14ac:dyDescent="0.25">
      <c r="A148" s="9"/>
      <c r="B148" s="9"/>
      <c r="C148" s="9"/>
      <c r="D148" s="10"/>
      <c r="E148" s="10"/>
      <c r="F148" s="9"/>
      <c r="G148" s="9"/>
      <c r="H148" s="10"/>
      <c r="I148" s="10"/>
      <c r="J148" s="10"/>
      <c r="K148" s="9"/>
    </row>
    <row r="149" spans="1:11" x14ac:dyDescent="0.25">
      <c r="A149" s="9"/>
      <c r="B149" s="9"/>
      <c r="C149" s="9"/>
      <c r="D149" s="10"/>
      <c r="E149" s="10"/>
      <c r="F149" s="9"/>
      <c r="G149" s="9"/>
      <c r="H149" s="10"/>
      <c r="I149" s="10"/>
      <c r="J149" s="10"/>
      <c r="K149" s="9"/>
    </row>
    <row r="150" spans="1:11" x14ac:dyDescent="0.25">
      <c r="A150" s="9"/>
      <c r="B150" s="9"/>
      <c r="C150" s="9"/>
      <c r="D150" s="10"/>
      <c r="E150" s="10"/>
      <c r="F150" s="9"/>
      <c r="G150" s="9"/>
      <c r="H150" s="10"/>
      <c r="I150" s="10"/>
      <c r="J150" s="10"/>
      <c r="K150" s="9"/>
    </row>
    <row r="151" spans="1:11" x14ac:dyDescent="0.25">
      <c r="A151" s="9"/>
      <c r="B151" s="9"/>
      <c r="C151" s="9"/>
      <c r="D151" s="10"/>
      <c r="E151" s="10"/>
      <c r="F151" s="9"/>
      <c r="G151" s="9"/>
      <c r="H151" s="10"/>
      <c r="I151" s="10"/>
      <c r="J151" s="10"/>
      <c r="K151" s="9"/>
    </row>
    <row r="152" spans="1:11" x14ac:dyDescent="0.25">
      <c r="A152" s="9"/>
      <c r="B152" s="9"/>
      <c r="C152" s="9"/>
      <c r="D152" s="10"/>
      <c r="E152" s="10"/>
      <c r="F152" s="9"/>
      <c r="G152" s="9"/>
      <c r="H152" s="10"/>
      <c r="I152" s="10"/>
      <c r="J152" s="10"/>
      <c r="K152" s="9"/>
    </row>
    <row r="153" spans="1:11" x14ac:dyDescent="0.25">
      <c r="A153" s="9"/>
      <c r="B153" s="9"/>
      <c r="C153" s="9"/>
      <c r="D153" s="10"/>
      <c r="E153" s="10"/>
      <c r="F153" s="9"/>
      <c r="G153" s="9"/>
      <c r="H153" s="10"/>
      <c r="I153" s="10"/>
      <c r="J153" s="10"/>
      <c r="K153" s="9"/>
    </row>
    <row r="154" spans="1:11" x14ac:dyDescent="0.25">
      <c r="A154" s="9"/>
      <c r="B154" s="9"/>
      <c r="C154" s="9"/>
      <c r="D154" s="10"/>
      <c r="E154" s="10"/>
      <c r="F154" s="9"/>
      <c r="G154" s="9"/>
      <c r="H154" s="10"/>
      <c r="I154" s="10"/>
      <c r="J154" s="10"/>
      <c r="K154" s="9"/>
    </row>
    <row r="155" spans="1:11" x14ac:dyDescent="0.25">
      <c r="A155" s="9"/>
      <c r="B155" s="9"/>
      <c r="C155" s="9"/>
      <c r="D155" s="10"/>
      <c r="E155" s="10"/>
      <c r="F155" s="9"/>
      <c r="G155" s="9"/>
      <c r="H155" s="10"/>
      <c r="I155" s="10"/>
      <c r="J155" s="10"/>
      <c r="K155" s="9"/>
    </row>
    <row r="156" spans="1:11" x14ac:dyDescent="0.25">
      <c r="A156" s="9"/>
      <c r="B156" s="9"/>
      <c r="C156" s="9"/>
      <c r="D156" s="10"/>
      <c r="E156" s="10"/>
      <c r="F156" s="9"/>
      <c r="G156" s="9"/>
      <c r="H156" s="10"/>
      <c r="I156" s="10"/>
      <c r="J156" s="10"/>
      <c r="K156" s="9"/>
    </row>
    <row r="157" spans="1:11" x14ac:dyDescent="0.25">
      <c r="A157" s="9"/>
      <c r="B157" s="9"/>
      <c r="C157" s="9"/>
      <c r="D157" s="10"/>
      <c r="E157" s="10"/>
      <c r="F157" s="9"/>
      <c r="G157" s="9"/>
      <c r="H157" s="10"/>
      <c r="I157" s="10"/>
      <c r="J157" s="10"/>
      <c r="K157" s="9"/>
    </row>
    <row r="158" spans="1:11" x14ac:dyDescent="0.25">
      <c r="A158" s="9"/>
      <c r="B158" s="9"/>
      <c r="C158" s="9"/>
      <c r="D158" s="10"/>
      <c r="E158" s="10"/>
      <c r="F158" s="9"/>
      <c r="G158" s="9"/>
      <c r="H158" s="10"/>
      <c r="I158" s="10"/>
      <c r="J158" s="10"/>
      <c r="K158" s="9"/>
    </row>
    <row r="159" spans="1:11" x14ac:dyDescent="0.25">
      <c r="A159" s="9"/>
      <c r="B159" s="9"/>
      <c r="C159" s="9"/>
      <c r="D159" s="10"/>
      <c r="E159" s="10"/>
      <c r="F159" s="9"/>
      <c r="G159" s="9"/>
      <c r="H159" s="10"/>
      <c r="I159" s="10"/>
      <c r="J159" s="10"/>
      <c r="K159" s="9"/>
    </row>
    <row r="160" spans="1:11" x14ac:dyDescent="0.25">
      <c r="A160" s="9"/>
      <c r="B160" s="9"/>
      <c r="C160" s="9"/>
      <c r="D160" s="10"/>
      <c r="E160" s="10"/>
      <c r="F160" s="9"/>
      <c r="G160" s="9"/>
      <c r="H160" s="10"/>
      <c r="I160" s="10"/>
      <c r="J160" s="10"/>
      <c r="K160" s="9"/>
    </row>
    <row r="161" spans="1:11" x14ac:dyDescent="0.25">
      <c r="A161" s="9"/>
      <c r="B161" s="9"/>
      <c r="C161" s="9"/>
      <c r="D161" s="10"/>
      <c r="E161" s="10"/>
      <c r="F161" s="9"/>
      <c r="G161" s="9"/>
      <c r="H161" s="10"/>
      <c r="I161" s="10"/>
      <c r="J161" s="10"/>
      <c r="K161" s="9"/>
    </row>
    <row r="162" spans="1:11" x14ac:dyDescent="0.25">
      <c r="A162" s="9"/>
      <c r="B162" s="9"/>
      <c r="C162" s="9"/>
      <c r="D162" s="10"/>
      <c r="E162" s="10"/>
      <c r="F162" s="9"/>
      <c r="G162" s="9"/>
      <c r="H162" s="10"/>
      <c r="I162" s="10"/>
      <c r="J162" s="10"/>
      <c r="K162" s="9"/>
    </row>
    <row r="163" spans="1:11" x14ac:dyDescent="0.25">
      <c r="A163" s="9"/>
      <c r="B163" s="9"/>
      <c r="C163" s="9"/>
      <c r="D163" s="10"/>
      <c r="E163" s="10"/>
      <c r="F163" s="9"/>
      <c r="G163" s="9"/>
      <c r="H163" s="10"/>
      <c r="I163" s="10"/>
      <c r="J163" s="10"/>
      <c r="K163" s="9"/>
    </row>
    <row r="164" spans="1:11" x14ac:dyDescent="0.25">
      <c r="A164" s="9"/>
      <c r="B164" s="9"/>
      <c r="C164" s="9"/>
      <c r="D164" s="10"/>
      <c r="E164" s="10"/>
      <c r="F164" s="9"/>
      <c r="G164" s="9"/>
      <c r="H164" s="10"/>
      <c r="I164" s="10"/>
      <c r="J164" s="10"/>
      <c r="K164" s="9"/>
    </row>
    <row r="165" spans="1:11" x14ac:dyDescent="0.25">
      <c r="A165" s="9"/>
      <c r="B165" s="9"/>
      <c r="C165" s="9"/>
      <c r="D165" s="10"/>
      <c r="E165" s="10"/>
      <c r="F165" s="9"/>
      <c r="G165" s="9"/>
      <c r="H165" s="10"/>
      <c r="I165" s="10"/>
      <c r="J165" s="10"/>
      <c r="K165" s="9"/>
    </row>
    <row r="166" spans="1:11" x14ac:dyDescent="0.25">
      <c r="A166" s="9"/>
      <c r="B166" s="9"/>
      <c r="C166" s="9"/>
      <c r="D166" s="10"/>
      <c r="E166" s="10"/>
      <c r="F166" s="9"/>
      <c r="G166" s="9"/>
      <c r="H166" s="10"/>
      <c r="I166" s="10"/>
      <c r="J166" s="10"/>
      <c r="K166" s="9"/>
    </row>
    <row r="167" spans="1:11" x14ac:dyDescent="0.25">
      <c r="A167" s="9"/>
      <c r="B167" s="9"/>
      <c r="C167" s="9"/>
      <c r="D167" s="10"/>
      <c r="E167" s="10"/>
      <c r="F167" s="9"/>
      <c r="G167" s="9"/>
      <c r="H167" s="10"/>
      <c r="I167" s="10"/>
      <c r="J167" s="10"/>
      <c r="K167" s="9"/>
    </row>
    <row r="168" spans="1:11" x14ac:dyDescent="0.25">
      <c r="A168" s="9"/>
      <c r="B168" s="9"/>
      <c r="C168" s="9"/>
      <c r="D168" s="10"/>
      <c r="E168" s="10"/>
      <c r="F168" s="9"/>
      <c r="G168" s="9"/>
      <c r="H168" s="10"/>
      <c r="I168" s="10"/>
      <c r="J168" s="10"/>
      <c r="K168" s="9"/>
    </row>
    <row r="169" spans="1:11" x14ac:dyDescent="0.25">
      <c r="A169" s="9"/>
      <c r="B169" s="9"/>
      <c r="C169" s="9"/>
      <c r="D169" s="10"/>
      <c r="E169" s="10"/>
      <c r="F169" s="9"/>
      <c r="G169" s="9"/>
      <c r="H169" s="10"/>
      <c r="I169" s="10"/>
      <c r="J169" s="10"/>
      <c r="K169" s="9"/>
    </row>
    <row r="170" spans="1:11" x14ac:dyDescent="0.25">
      <c r="A170" s="9"/>
      <c r="B170" s="9"/>
      <c r="C170" s="9"/>
      <c r="D170" s="10"/>
      <c r="E170" s="10"/>
      <c r="F170" s="9"/>
      <c r="G170" s="9"/>
      <c r="H170" s="10"/>
      <c r="I170" s="10"/>
      <c r="J170" s="10"/>
      <c r="K170" s="9"/>
    </row>
    <row r="171" spans="1:11" x14ac:dyDescent="0.25">
      <c r="A171" s="9"/>
      <c r="B171" s="9"/>
      <c r="C171" s="9"/>
      <c r="D171" s="10"/>
      <c r="E171" s="10"/>
      <c r="F171" s="9"/>
      <c r="G171" s="9"/>
      <c r="H171" s="10"/>
      <c r="I171" s="10"/>
      <c r="J171" s="10"/>
      <c r="K171" s="9"/>
    </row>
    <row r="172" spans="1:11" x14ac:dyDescent="0.25">
      <c r="A172" s="9"/>
      <c r="B172" s="9"/>
      <c r="C172" s="9"/>
      <c r="D172" s="10"/>
      <c r="E172" s="10"/>
      <c r="F172" s="9"/>
      <c r="G172" s="9"/>
      <c r="H172" s="10"/>
      <c r="I172" s="10"/>
      <c r="J172" s="10"/>
      <c r="K172" s="9"/>
    </row>
    <row r="173" spans="1:11" x14ac:dyDescent="0.25">
      <c r="A173" s="9"/>
      <c r="B173" s="9"/>
      <c r="C173" s="9"/>
      <c r="D173" s="10"/>
      <c r="E173" s="10"/>
      <c r="F173" s="9"/>
      <c r="G173" s="9"/>
      <c r="H173" s="10"/>
      <c r="I173" s="10"/>
      <c r="J173" s="10"/>
      <c r="K173" s="9"/>
    </row>
    <row r="174" spans="1:11" x14ac:dyDescent="0.25">
      <c r="A174" s="9"/>
      <c r="B174" s="9"/>
      <c r="C174" s="9"/>
      <c r="D174" s="10"/>
      <c r="E174" s="10"/>
      <c r="F174" s="9"/>
      <c r="G174" s="9"/>
      <c r="H174" s="10"/>
      <c r="I174" s="10"/>
      <c r="J174" s="10"/>
      <c r="K174" s="9"/>
    </row>
    <row r="175" spans="1:11" x14ac:dyDescent="0.25">
      <c r="A175" s="9"/>
      <c r="B175" s="9"/>
      <c r="C175" s="9"/>
      <c r="D175" s="10"/>
      <c r="E175" s="10"/>
      <c r="F175" s="9"/>
      <c r="G175" s="9"/>
      <c r="H175" s="10"/>
      <c r="I175" s="10"/>
      <c r="J175" s="10"/>
      <c r="K175" s="9"/>
    </row>
    <row r="176" spans="1:11" x14ac:dyDescent="0.25">
      <c r="A176" s="9"/>
      <c r="B176" s="9"/>
      <c r="C176" s="9"/>
      <c r="D176" s="10"/>
      <c r="E176" s="10"/>
      <c r="F176" s="9"/>
      <c r="G176" s="9"/>
      <c r="H176" s="10"/>
      <c r="I176" s="10"/>
      <c r="J176" s="10"/>
      <c r="K176" s="9"/>
    </row>
    <row r="177" spans="1:11" x14ac:dyDescent="0.25">
      <c r="A177" s="9"/>
      <c r="B177" s="9"/>
      <c r="C177" s="9"/>
      <c r="D177" s="10"/>
      <c r="E177" s="10"/>
      <c r="F177" s="9"/>
      <c r="G177" s="9"/>
      <c r="H177" s="10"/>
      <c r="I177" s="10"/>
      <c r="J177" s="10"/>
      <c r="K177" s="9"/>
    </row>
    <row r="178" spans="1:11" x14ac:dyDescent="0.25">
      <c r="A178" s="9"/>
      <c r="B178" s="9"/>
      <c r="C178" s="9"/>
      <c r="D178" s="10"/>
      <c r="E178" s="10"/>
      <c r="F178" s="9"/>
      <c r="G178" s="9"/>
      <c r="H178" s="10"/>
      <c r="I178" s="10"/>
      <c r="J178" s="10"/>
      <c r="K178" s="9"/>
    </row>
    <row r="179" spans="1:11" x14ac:dyDescent="0.25">
      <c r="A179" s="9"/>
      <c r="B179" s="9"/>
      <c r="C179" s="9"/>
      <c r="D179" s="10"/>
      <c r="E179" s="10"/>
      <c r="F179" s="9"/>
      <c r="G179" s="9"/>
      <c r="H179" s="10"/>
      <c r="I179" s="10"/>
      <c r="J179" s="10"/>
      <c r="K179" s="9"/>
    </row>
    <row r="180" spans="1:11" x14ac:dyDescent="0.25">
      <c r="A180" s="9"/>
      <c r="B180" s="9"/>
      <c r="C180" s="9"/>
      <c r="D180" s="10"/>
      <c r="E180" s="10"/>
      <c r="F180" s="9"/>
      <c r="G180" s="9"/>
      <c r="H180" s="10"/>
      <c r="I180" s="10"/>
      <c r="J180" s="10"/>
      <c r="K180" s="9"/>
    </row>
    <row r="181" spans="1:11" x14ac:dyDescent="0.25">
      <c r="A181" s="9"/>
      <c r="B181" s="9"/>
      <c r="C181" s="9"/>
      <c r="D181" s="10"/>
      <c r="E181" s="10"/>
      <c r="F181" s="9"/>
      <c r="G181" s="9"/>
      <c r="H181" s="10"/>
      <c r="I181" s="10"/>
      <c r="J181" s="10"/>
      <c r="K181" s="9"/>
    </row>
    <row r="182" spans="1:11" x14ac:dyDescent="0.25">
      <c r="A182" s="9"/>
      <c r="B182" s="9"/>
      <c r="C182" s="9"/>
      <c r="D182" s="10"/>
      <c r="E182" s="10"/>
      <c r="F182" s="9"/>
      <c r="G182" s="9"/>
      <c r="H182" s="10"/>
      <c r="I182" s="10"/>
      <c r="J182" s="10"/>
      <c r="K182" s="9"/>
    </row>
    <row r="183" spans="1:11" x14ac:dyDescent="0.25">
      <c r="A183" s="9"/>
      <c r="B183" s="9"/>
      <c r="C183" s="9"/>
      <c r="D183" s="10"/>
      <c r="E183" s="10"/>
      <c r="F183" s="9"/>
      <c r="G183" s="9"/>
      <c r="H183" s="10"/>
      <c r="I183" s="10"/>
      <c r="J183" s="10"/>
      <c r="K183" s="9"/>
    </row>
    <row r="184" spans="1:11" x14ac:dyDescent="0.25">
      <c r="A184" s="9"/>
      <c r="B184" s="9"/>
      <c r="C184" s="9"/>
      <c r="D184" s="10"/>
      <c r="E184" s="10"/>
      <c r="F184" s="9"/>
      <c r="G184" s="9"/>
      <c r="H184" s="10"/>
      <c r="I184" s="10"/>
      <c r="J184" s="10"/>
      <c r="K184" s="9"/>
    </row>
    <row r="185" spans="1:11" x14ac:dyDescent="0.25">
      <c r="A185" s="9"/>
      <c r="B185" s="9"/>
      <c r="C185" s="9"/>
      <c r="D185" s="10"/>
      <c r="E185" s="10"/>
      <c r="F185" s="9"/>
      <c r="G185" s="9"/>
      <c r="H185" s="10"/>
      <c r="I185" s="10"/>
      <c r="J185" s="10"/>
      <c r="K185" s="9"/>
    </row>
    <row r="186" spans="1:11" x14ac:dyDescent="0.25">
      <c r="A186" s="9"/>
      <c r="B186" s="9"/>
      <c r="C186" s="9"/>
      <c r="D186" s="10"/>
      <c r="E186" s="10"/>
      <c r="F186" s="9"/>
      <c r="G186" s="9"/>
      <c r="H186" s="10"/>
      <c r="I186" s="10"/>
      <c r="J186" s="10"/>
      <c r="K186" s="9"/>
    </row>
    <row r="187" spans="1:11" x14ac:dyDescent="0.25">
      <c r="A187" s="9"/>
      <c r="B187" s="9"/>
      <c r="C187" s="9"/>
      <c r="D187" s="10"/>
      <c r="E187" s="10"/>
      <c r="F187" s="9"/>
      <c r="G187" s="9"/>
      <c r="H187" s="10"/>
      <c r="I187" s="10"/>
      <c r="J187" s="10"/>
      <c r="K187" s="9"/>
    </row>
    <row r="188" spans="1:11" x14ac:dyDescent="0.25">
      <c r="A188" s="9"/>
      <c r="B188" s="9"/>
      <c r="C188" s="9"/>
      <c r="D188" s="10"/>
      <c r="E188" s="10"/>
      <c r="F188" s="9"/>
      <c r="G188" s="9"/>
      <c r="H188" s="10"/>
      <c r="I188" s="10"/>
      <c r="J188" s="10"/>
      <c r="K188" s="9"/>
    </row>
    <row r="189" spans="1:11" x14ac:dyDescent="0.25">
      <c r="A189" s="9"/>
      <c r="B189" s="9"/>
      <c r="C189" s="9"/>
      <c r="D189" s="10"/>
      <c r="E189" s="10"/>
      <c r="F189" s="9"/>
      <c r="G189" s="9"/>
      <c r="H189" s="10"/>
      <c r="I189" s="10"/>
      <c r="J189" s="10"/>
      <c r="K189" s="9"/>
    </row>
    <row r="190" spans="1:11" x14ac:dyDescent="0.25">
      <c r="A190" s="9"/>
      <c r="B190" s="9"/>
      <c r="C190" s="9"/>
      <c r="D190" s="10"/>
      <c r="E190" s="10"/>
      <c r="F190" s="9"/>
      <c r="G190" s="9"/>
      <c r="H190" s="10"/>
      <c r="I190" s="10"/>
      <c r="J190" s="10"/>
      <c r="K190" s="9"/>
    </row>
    <row r="191" spans="1:11" x14ac:dyDescent="0.25">
      <c r="A191" s="9"/>
      <c r="B191" s="9"/>
      <c r="C191" s="9"/>
      <c r="D191" s="10"/>
      <c r="E191" s="10"/>
      <c r="F191" s="9"/>
      <c r="G191" s="9"/>
      <c r="H191" s="10"/>
      <c r="I191" s="10"/>
      <c r="J191" s="10"/>
      <c r="K191" s="9"/>
    </row>
    <row r="192" spans="1:11" x14ac:dyDescent="0.25">
      <c r="A192" s="9"/>
      <c r="B192" s="9"/>
      <c r="C192" s="9"/>
      <c r="D192" s="10"/>
      <c r="E192" s="10"/>
      <c r="F192" s="9"/>
      <c r="G192" s="9"/>
      <c r="H192" s="10"/>
      <c r="I192" s="10"/>
      <c r="J192" s="10"/>
      <c r="K192" s="9"/>
    </row>
    <row r="193" spans="1:11" x14ac:dyDescent="0.25">
      <c r="A193" s="9"/>
      <c r="B193" s="9"/>
      <c r="C193" s="9"/>
      <c r="D193" s="10"/>
      <c r="E193" s="10"/>
      <c r="F193" s="9"/>
      <c r="G193" s="9"/>
      <c r="H193" s="10"/>
      <c r="I193" s="10"/>
      <c r="J193" s="10"/>
      <c r="K193" s="9"/>
    </row>
    <row r="194" spans="1:11" x14ac:dyDescent="0.25">
      <c r="A194" s="9"/>
      <c r="B194" s="9"/>
      <c r="C194" s="9"/>
      <c r="D194" s="10"/>
      <c r="E194" s="10"/>
      <c r="F194" s="9"/>
      <c r="G194" s="9"/>
      <c r="H194" s="10"/>
      <c r="I194" s="10"/>
      <c r="J194" s="10"/>
      <c r="K194" s="9"/>
    </row>
    <row r="195" spans="1:11" x14ac:dyDescent="0.25">
      <c r="A195" s="9"/>
      <c r="B195" s="9"/>
      <c r="C195" s="9"/>
      <c r="D195" s="10"/>
      <c r="E195" s="10"/>
      <c r="F195" s="9"/>
      <c r="G195" s="9"/>
      <c r="H195" s="10"/>
      <c r="I195" s="10"/>
      <c r="J195" s="10"/>
      <c r="K195" s="9"/>
    </row>
    <row r="196" spans="1:11" x14ac:dyDescent="0.25">
      <c r="A196" s="9"/>
      <c r="B196" s="9"/>
      <c r="C196" s="9"/>
      <c r="D196" s="10"/>
      <c r="E196" s="10"/>
      <c r="F196" s="9"/>
      <c r="G196" s="9"/>
      <c r="H196" s="10"/>
      <c r="I196" s="10"/>
      <c r="J196" s="10"/>
      <c r="K196" s="9"/>
    </row>
    <row r="197" spans="1:11" x14ac:dyDescent="0.25">
      <c r="A197" s="9"/>
      <c r="B197" s="9"/>
      <c r="C197" s="9"/>
      <c r="D197" s="10"/>
      <c r="E197" s="10"/>
      <c r="F197" s="9"/>
      <c r="G197" s="9"/>
      <c r="H197" s="10"/>
      <c r="I197" s="10"/>
      <c r="J197" s="10"/>
      <c r="K197" s="9"/>
    </row>
    <row r="198" spans="1:11" x14ac:dyDescent="0.25">
      <c r="A198" s="9"/>
      <c r="B198" s="9"/>
      <c r="C198" s="9"/>
      <c r="D198" s="10"/>
      <c r="E198" s="10"/>
      <c r="F198" s="9"/>
      <c r="G198" s="9"/>
      <c r="H198" s="10"/>
      <c r="I198" s="10"/>
      <c r="J198" s="10"/>
      <c r="K198" s="9"/>
    </row>
    <row r="199" spans="1:11" x14ac:dyDescent="0.25">
      <c r="A199" s="9"/>
      <c r="B199" s="9"/>
      <c r="C199" s="9"/>
      <c r="D199" s="10"/>
      <c r="E199" s="10"/>
      <c r="F199" s="9"/>
      <c r="G199" s="9"/>
      <c r="H199" s="10"/>
      <c r="I199" s="10"/>
      <c r="J199" s="10"/>
      <c r="K199" s="9"/>
    </row>
    <row r="200" spans="1:11" x14ac:dyDescent="0.25">
      <c r="A200" s="9"/>
      <c r="B200" s="9"/>
      <c r="C200" s="9"/>
      <c r="D200" s="10"/>
      <c r="E200" s="10"/>
      <c r="F200" s="9"/>
      <c r="G200" s="9"/>
      <c r="H200" s="10"/>
      <c r="I200" s="10"/>
      <c r="J200" s="10"/>
      <c r="K200" s="9"/>
    </row>
  </sheetData>
  <mergeCells count="19">
    <mergeCell ref="B5:C5"/>
    <mergeCell ref="D5:E5"/>
    <mergeCell ref="F5:G5"/>
    <mergeCell ref="A1:J1"/>
    <mergeCell ref="B2:F2"/>
    <mergeCell ref="B3:C3"/>
    <mergeCell ref="E3:F3"/>
    <mergeCell ref="A19:J19"/>
    <mergeCell ref="A4:A5"/>
    <mergeCell ref="A6:A7"/>
    <mergeCell ref="A8:A17"/>
    <mergeCell ref="B6:F6"/>
    <mergeCell ref="G6:J6"/>
    <mergeCell ref="B7:F7"/>
    <mergeCell ref="G7:J7"/>
    <mergeCell ref="A18:J18"/>
    <mergeCell ref="B4:C4"/>
    <mergeCell ref="D4:E4"/>
    <mergeCell ref="F4:G4"/>
  </mergeCells>
  <phoneticPr fontId="10" type="noConversion"/>
  <printOptions horizontalCentered="1"/>
  <pageMargins left="0.51181102362204722" right="0.51181102362204722" top="0.55118110236220474" bottom="0.55118110236220474" header="0.31496062992125984" footer="0.31496062992125984"/>
  <pageSetup paperSize="9" scale="8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00"/>
  <sheetViews>
    <sheetView workbookViewId="0">
      <selection activeCell="L13" sqref="L13"/>
    </sheetView>
  </sheetViews>
  <sheetFormatPr defaultColWidth="10" defaultRowHeight="14.4" x14ac:dyDescent="0.25"/>
  <cols>
    <col min="1" max="1" width="9.5546875" customWidth="1"/>
    <col min="2" max="2" width="18.6640625" customWidth="1"/>
    <col min="3" max="5" width="11" customWidth="1"/>
    <col min="6" max="6" width="13" customWidth="1"/>
    <col min="7" max="7" width="11" customWidth="1"/>
    <col min="8" max="8" width="12.5546875" customWidth="1"/>
    <col min="9" max="9" width="11.33203125" customWidth="1"/>
    <col min="10" max="10" width="13.6640625" customWidth="1"/>
    <col min="11" max="11" width="10" customWidth="1"/>
  </cols>
  <sheetData>
    <row r="1" spans="1:11" ht="52.2" customHeight="1" x14ac:dyDescent="0.25">
      <c r="A1" s="53" t="s">
        <v>0</v>
      </c>
      <c r="B1" s="53"/>
      <c r="C1" s="53"/>
      <c r="D1" s="53"/>
      <c r="E1" s="53"/>
      <c r="F1" s="53"/>
      <c r="G1" s="53"/>
      <c r="H1" s="53"/>
      <c r="I1" s="53"/>
      <c r="J1" s="53"/>
      <c r="K1" s="9"/>
    </row>
    <row r="2" spans="1:11" ht="66.599999999999994" customHeight="1" x14ac:dyDescent="0.25">
      <c r="A2" s="1" t="s">
        <v>1</v>
      </c>
      <c r="B2" s="44" t="s">
        <v>142</v>
      </c>
      <c r="C2" s="45"/>
      <c r="D2" s="45"/>
      <c r="E2" s="45"/>
      <c r="F2" s="46"/>
      <c r="G2" s="1" t="s">
        <v>3</v>
      </c>
      <c r="H2" s="2">
        <f>J5+I9+I10+I11+I12+I13+I14</f>
        <v>82.677081601080431</v>
      </c>
      <c r="I2" s="1" t="s">
        <v>4</v>
      </c>
      <c r="J2" s="1" t="str">
        <f>IF(H2&gt;=90,"优",IF(AND(H2&gt;=80,H2&lt;90),"良",IF(AND(H2&gt;=60,H2&lt;80),"中","差")))</f>
        <v>良</v>
      </c>
      <c r="K2" s="9"/>
    </row>
    <row r="3" spans="1:11" ht="48" customHeight="1" x14ac:dyDescent="0.25">
      <c r="A3" s="1" t="s">
        <v>5</v>
      </c>
      <c r="B3" s="44" t="s">
        <v>6</v>
      </c>
      <c r="C3" s="46"/>
      <c r="D3" s="1" t="s">
        <v>7</v>
      </c>
      <c r="E3" s="44" t="s">
        <v>6</v>
      </c>
      <c r="F3" s="46"/>
      <c r="G3" s="1" t="s">
        <v>8</v>
      </c>
      <c r="H3" s="1" t="s">
        <v>9</v>
      </c>
      <c r="I3" s="1" t="s">
        <v>10</v>
      </c>
      <c r="J3" s="1">
        <v>18725703880</v>
      </c>
      <c r="K3" s="9"/>
    </row>
    <row r="4" spans="1:11" ht="43.8" customHeight="1" x14ac:dyDescent="0.25">
      <c r="A4" s="44" t="s">
        <v>11</v>
      </c>
      <c r="B4" s="44" t="s">
        <v>12</v>
      </c>
      <c r="C4" s="46"/>
      <c r="D4" s="44" t="s">
        <v>13</v>
      </c>
      <c r="E4" s="46"/>
      <c r="F4" s="44" t="s">
        <v>14</v>
      </c>
      <c r="G4" s="46"/>
      <c r="H4" s="3" t="s">
        <v>15</v>
      </c>
      <c r="I4" s="3" t="s">
        <v>16</v>
      </c>
      <c r="J4" s="1" t="s">
        <v>17</v>
      </c>
      <c r="K4" s="9"/>
    </row>
    <row r="5" spans="1:11" ht="43.8" customHeight="1" x14ac:dyDescent="0.25">
      <c r="A5" s="48"/>
      <c r="B5" s="50">
        <v>403450000</v>
      </c>
      <c r="C5" s="51"/>
      <c r="D5" s="50">
        <v>54381627.780000001</v>
      </c>
      <c r="E5" s="51"/>
      <c r="F5" s="50">
        <v>54381627.780000001</v>
      </c>
      <c r="G5" s="51"/>
      <c r="H5" s="5">
        <f>F5/D5</f>
        <v>1</v>
      </c>
      <c r="I5" s="1">
        <v>10</v>
      </c>
      <c r="J5" s="1">
        <f>H5*I5</f>
        <v>10</v>
      </c>
      <c r="K5" s="9"/>
    </row>
    <row r="6" spans="1:11" ht="46.8" customHeight="1" x14ac:dyDescent="0.25">
      <c r="A6" s="44" t="s">
        <v>18</v>
      </c>
      <c r="B6" s="44" t="s">
        <v>19</v>
      </c>
      <c r="C6" s="45"/>
      <c r="D6" s="45"/>
      <c r="E6" s="45"/>
      <c r="F6" s="46"/>
      <c r="G6" s="44" t="s">
        <v>20</v>
      </c>
      <c r="H6" s="45"/>
      <c r="I6" s="45"/>
      <c r="J6" s="46"/>
      <c r="K6" s="9"/>
    </row>
    <row r="7" spans="1:11" ht="139.19999999999999" customHeight="1" x14ac:dyDescent="0.25">
      <c r="A7" s="44"/>
      <c r="B7" s="44" t="s">
        <v>143</v>
      </c>
      <c r="C7" s="45"/>
      <c r="D7" s="45"/>
      <c r="E7" s="45"/>
      <c r="F7" s="46"/>
      <c r="G7" s="44" t="s">
        <v>144</v>
      </c>
      <c r="H7" s="45"/>
      <c r="I7" s="45"/>
      <c r="J7" s="46"/>
      <c r="K7" s="9"/>
    </row>
    <row r="8" spans="1:11" ht="80.400000000000006" customHeight="1" x14ac:dyDescent="0.25">
      <c r="A8" s="44" t="s">
        <v>23</v>
      </c>
      <c r="B8" s="1" t="s">
        <v>24</v>
      </c>
      <c r="C8" s="1" t="s">
        <v>25</v>
      </c>
      <c r="D8" s="1" t="s">
        <v>26</v>
      </c>
      <c r="E8" s="6" t="s">
        <v>27</v>
      </c>
      <c r="F8" s="1" t="s">
        <v>28</v>
      </c>
      <c r="G8" s="1" t="s">
        <v>29</v>
      </c>
      <c r="H8" s="1" t="s">
        <v>30</v>
      </c>
      <c r="I8" s="1" t="s">
        <v>31</v>
      </c>
      <c r="J8" s="1" t="s">
        <v>32</v>
      </c>
      <c r="K8" s="9"/>
    </row>
    <row r="9" spans="1:11" ht="48.6" customHeight="1" x14ac:dyDescent="0.25">
      <c r="A9" s="44"/>
      <c r="B9" s="1" t="s">
        <v>145</v>
      </c>
      <c r="C9" s="5">
        <v>0.1</v>
      </c>
      <c r="D9" s="7" t="s">
        <v>46</v>
      </c>
      <c r="E9" s="7">
        <v>0</v>
      </c>
      <c r="F9" s="7">
        <v>17000</v>
      </c>
      <c r="G9" s="1">
        <v>2175</v>
      </c>
      <c r="H9" s="5">
        <f>G9/F9</f>
        <v>0.12794117647058822</v>
      </c>
      <c r="I9" s="11">
        <f t="shared" ref="I9:I14" si="0">C9*H9*100</f>
        <v>1.2794117647058825</v>
      </c>
      <c r="J9" s="44" t="s">
        <v>146</v>
      </c>
      <c r="K9" s="9"/>
    </row>
    <row r="10" spans="1:11" ht="76.2" customHeight="1" x14ac:dyDescent="0.25">
      <c r="A10" s="44"/>
      <c r="B10" s="1" t="s">
        <v>147</v>
      </c>
      <c r="C10" s="5">
        <v>0.1</v>
      </c>
      <c r="D10" s="7" t="s">
        <v>46</v>
      </c>
      <c r="E10" s="7">
        <v>0</v>
      </c>
      <c r="F10" s="7">
        <v>23346</v>
      </c>
      <c r="G10" s="1">
        <v>3263</v>
      </c>
      <c r="H10" s="5">
        <f>G10/F10</f>
        <v>0.13976698363745396</v>
      </c>
      <c r="I10" s="11">
        <f t="shared" si="0"/>
        <v>1.3976698363745397</v>
      </c>
      <c r="J10" s="48"/>
      <c r="K10" s="9"/>
    </row>
    <row r="11" spans="1:11" ht="53.4" customHeight="1" x14ac:dyDescent="0.25">
      <c r="A11" s="44"/>
      <c r="B11" s="1" t="s">
        <v>148</v>
      </c>
      <c r="C11" s="5">
        <v>0.2</v>
      </c>
      <c r="D11" s="7" t="s">
        <v>65</v>
      </c>
      <c r="E11" s="7">
        <v>0</v>
      </c>
      <c r="F11" s="7">
        <v>100</v>
      </c>
      <c r="G11" s="1">
        <v>100</v>
      </c>
      <c r="H11" s="5">
        <v>1</v>
      </c>
      <c r="I11" s="1">
        <f t="shared" si="0"/>
        <v>20</v>
      </c>
      <c r="J11" s="1"/>
      <c r="K11" s="9"/>
    </row>
    <row r="12" spans="1:11" ht="62.4" customHeight="1" x14ac:dyDescent="0.25">
      <c r="A12" s="44"/>
      <c r="B12" s="1" t="s">
        <v>149</v>
      </c>
      <c r="C12" s="5">
        <v>0.2</v>
      </c>
      <c r="D12" s="7" t="s">
        <v>65</v>
      </c>
      <c r="E12" s="7">
        <v>0</v>
      </c>
      <c r="F12" s="7">
        <v>3.72</v>
      </c>
      <c r="G12" s="1">
        <v>3.72</v>
      </c>
      <c r="H12" s="5">
        <v>1</v>
      </c>
      <c r="I12" s="1">
        <f t="shared" si="0"/>
        <v>20</v>
      </c>
      <c r="J12" s="1"/>
      <c r="K12" s="9"/>
    </row>
    <row r="13" spans="1:11" ht="52.8" customHeight="1" x14ac:dyDescent="0.25">
      <c r="A13" s="44"/>
      <c r="B13" s="1" t="s">
        <v>150</v>
      </c>
      <c r="C13" s="5">
        <v>0.2</v>
      </c>
      <c r="D13" s="7" t="s">
        <v>65</v>
      </c>
      <c r="E13" s="7">
        <v>0</v>
      </c>
      <c r="F13" s="7">
        <v>100</v>
      </c>
      <c r="G13" s="1">
        <v>100</v>
      </c>
      <c r="H13" s="5">
        <v>1</v>
      </c>
      <c r="I13" s="1">
        <f t="shared" si="0"/>
        <v>20</v>
      </c>
      <c r="J13" s="1"/>
      <c r="K13" s="9"/>
    </row>
    <row r="14" spans="1:11" ht="61.2" customHeight="1" x14ac:dyDescent="0.25">
      <c r="A14" s="44"/>
      <c r="B14" s="1" t="s">
        <v>151</v>
      </c>
      <c r="C14" s="5">
        <v>0.1</v>
      </c>
      <c r="D14" s="7" t="s">
        <v>51</v>
      </c>
      <c r="E14" s="7" t="s">
        <v>51</v>
      </c>
      <c r="F14" s="7" t="s">
        <v>63</v>
      </c>
      <c r="G14" s="1" t="s">
        <v>63</v>
      </c>
      <c r="H14" s="5">
        <v>1</v>
      </c>
      <c r="I14" s="1">
        <f t="shared" si="0"/>
        <v>10</v>
      </c>
      <c r="J14" s="1"/>
      <c r="K14" s="9"/>
    </row>
    <row r="15" spans="1:11" ht="26.25" customHeight="1" x14ac:dyDescent="0.25">
      <c r="A15" s="49" t="s">
        <v>56</v>
      </c>
      <c r="B15" s="49"/>
      <c r="C15" s="49"/>
      <c r="D15" s="44"/>
      <c r="E15" s="44"/>
      <c r="F15" s="49"/>
      <c r="G15" s="49"/>
      <c r="H15" s="44"/>
      <c r="I15" s="44"/>
      <c r="J15" s="44"/>
      <c r="K15" s="9"/>
    </row>
    <row r="16" spans="1:11" ht="26.25" customHeight="1" x14ac:dyDescent="0.25">
      <c r="A16" s="47" t="s">
        <v>57</v>
      </c>
      <c r="B16" s="47"/>
      <c r="C16" s="47"/>
      <c r="D16" s="52"/>
      <c r="E16" s="52"/>
      <c r="F16" s="47"/>
      <c r="G16" s="47"/>
      <c r="H16" s="52"/>
      <c r="I16" s="52"/>
      <c r="J16" s="52"/>
      <c r="K16" s="9"/>
    </row>
    <row r="17" spans="1:11" x14ac:dyDescent="0.25">
      <c r="A17" s="9"/>
      <c r="B17" s="9"/>
      <c r="C17" s="9"/>
      <c r="D17" s="10"/>
      <c r="E17" s="10"/>
      <c r="F17" s="9"/>
      <c r="G17" s="9"/>
      <c r="H17" s="10"/>
      <c r="I17" s="10"/>
      <c r="J17" s="10"/>
      <c r="K17" s="9"/>
    </row>
    <row r="18" spans="1:11" x14ac:dyDescent="0.25">
      <c r="A18" s="9"/>
      <c r="B18" s="9"/>
      <c r="C18" s="9"/>
      <c r="D18" s="10"/>
      <c r="E18" s="10"/>
      <c r="F18" s="9"/>
      <c r="G18" s="9"/>
      <c r="H18" s="10"/>
      <c r="I18" s="10"/>
      <c r="J18" s="10"/>
      <c r="K18" s="9"/>
    </row>
    <row r="19" spans="1:11" x14ac:dyDescent="0.25">
      <c r="A19" s="9"/>
      <c r="B19" s="9"/>
      <c r="C19" s="9"/>
      <c r="D19" s="10"/>
      <c r="E19" s="10"/>
      <c r="F19" s="9"/>
      <c r="G19" s="9"/>
      <c r="H19" s="10"/>
      <c r="I19" s="10"/>
      <c r="J19" s="10"/>
      <c r="K19" s="9"/>
    </row>
    <row r="20" spans="1:11" x14ac:dyDescent="0.25">
      <c r="A20" s="9"/>
      <c r="B20" s="9"/>
      <c r="C20" s="9"/>
      <c r="D20" s="10"/>
      <c r="E20" s="10"/>
      <c r="F20" s="9"/>
      <c r="G20" s="9"/>
      <c r="H20" s="10"/>
      <c r="I20" s="10"/>
      <c r="J20" s="10"/>
      <c r="K20" s="9"/>
    </row>
    <row r="21" spans="1:11" x14ac:dyDescent="0.25">
      <c r="A21" s="9"/>
      <c r="B21" s="9"/>
      <c r="C21" s="9"/>
      <c r="D21" s="10"/>
      <c r="E21" s="10"/>
      <c r="F21" s="9"/>
      <c r="G21" s="9"/>
      <c r="H21" s="10"/>
      <c r="I21" s="10"/>
      <c r="J21" s="10"/>
      <c r="K21" s="9"/>
    </row>
    <row r="22" spans="1:11" x14ac:dyDescent="0.25">
      <c r="A22" s="9"/>
      <c r="B22" s="9"/>
      <c r="C22" s="9"/>
      <c r="D22" s="10"/>
      <c r="E22" s="10"/>
      <c r="F22" s="9"/>
      <c r="G22" s="9"/>
      <c r="H22" s="10"/>
      <c r="I22" s="10"/>
      <c r="J22" s="10"/>
      <c r="K22" s="9"/>
    </row>
    <row r="23" spans="1:11" x14ac:dyDescent="0.25">
      <c r="A23" s="9"/>
      <c r="B23" s="9"/>
      <c r="C23" s="9"/>
      <c r="D23" s="10"/>
      <c r="E23" s="10"/>
      <c r="F23" s="9"/>
      <c r="G23" s="9"/>
      <c r="H23" s="10"/>
      <c r="I23" s="10"/>
      <c r="J23" s="10"/>
      <c r="K23" s="9"/>
    </row>
    <row r="24" spans="1:11" x14ac:dyDescent="0.25">
      <c r="A24" s="9"/>
      <c r="B24" s="9"/>
      <c r="C24" s="9"/>
      <c r="D24" s="10"/>
      <c r="E24" s="10"/>
      <c r="F24" s="9"/>
      <c r="G24" s="9"/>
      <c r="H24" s="10"/>
      <c r="I24" s="10"/>
      <c r="J24" s="10"/>
      <c r="K24" s="9"/>
    </row>
    <row r="25" spans="1:11" x14ac:dyDescent="0.25">
      <c r="A25" s="9"/>
      <c r="B25" s="9"/>
      <c r="C25" s="9"/>
      <c r="D25" s="10"/>
      <c r="E25" s="10"/>
      <c r="F25" s="9"/>
      <c r="G25" s="9"/>
      <c r="H25" s="10"/>
      <c r="I25" s="10"/>
      <c r="J25" s="10"/>
      <c r="K25" s="9"/>
    </row>
    <row r="26" spans="1:11" x14ac:dyDescent="0.25">
      <c r="A26" s="9"/>
      <c r="B26" s="9"/>
      <c r="C26" s="9"/>
      <c r="D26" s="10"/>
      <c r="E26" s="10"/>
      <c r="F26" s="9"/>
      <c r="G26" s="9"/>
      <c r="H26" s="10"/>
      <c r="I26" s="10"/>
      <c r="J26" s="10"/>
      <c r="K26" s="9"/>
    </row>
    <row r="27" spans="1:11" x14ac:dyDescent="0.25">
      <c r="A27" s="9"/>
      <c r="B27" s="9"/>
      <c r="C27" s="9"/>
      <c r="D27" s="10"/>
      <c r="E27" s="10"/>
      <c r="F27" s="9"/>
      <c r="G27" s="9"/>
      <c r="H27" s="10"/>
      <c r="I27" s="10"/>
      <c r="J27" s="10"/>
      <c r="K27" s="9"/>
    </row>
    <row r="28" spans="1:11" x14ac:dyDescent="0.25">
      <c r="A28" s="9"/>
      <c r="B28" s="9"/>
      <c r="C28" s="9"/>
      <c r="D28" s="10"/>
      <c r="E28" s="10"/>
      <c r="F28" s="9"/>
      <c r="G28" s="9"/>
      <c r="H28" s="10"/>
      <c r="I28" s="10"/>
      <c r="J28" s="10"/>
      <c r="K28" s="9"/>
    </row>
    <row r="29" spans="1:11" x14ac:dyDescent="0.25">
      <c r="A29" s="9"/>
      <c r="B29" s="9"/>
      <c r="C29" s="9"/>
      <c r="D29" s="10"/>
      <c r="E29" s="10"/>
      <c r="F29" s="9"/>
      <c r="G29" s="9"/>
      <c r="H29" s="10"/>
      <c r="I29" s="10"/>
      <c r="J29" s="10"/>
      <c r="K29" s="9"/>
    </row>
    <row r="30" spans="1:11" x14ac:dyDescent="0.25">
      <c r="A30" s="9"/>
      <c r="B30" s="9"/>
      <c r="C30" s="9"/>
      <c r="D30" s="10"/>
      <c r="E30" s="10"/>
      <c r="F30" s="9"/>
      <c r="G30" s="9"/>
      <c r="H30" s="10"/>
      <c r="I30" s="10"/>
      <c r="J30" s="10"/>
      <c r="K30" s="9"/>
    </row>
    <row r="31" spans="1:11" x14ac:dyDescent="0.25">
      <c r="A31" s="9"/>
      <c r="B31" s="9"/>
      <c r="C31" s="9"/>
      <c r="D31" s="10"/>
      <c r="E31" s="10"/>
      <c r="F31" s="9"/>
      <c r="G31" s="9"/>
      <c r="H31" s="10"/>
      <c r="I31" s="10"/>
      <c r="J31" s="10"/>
      <c r="K31" s="9"/>
    </row>
    <row r="32" spans="1:11" x14ac:dyDescent="0.25">
      <c r="A32" s="9"/>
      <c r="B32" s="9"/>
      <c r="C32" s="9"/>
      <c r="D32" s="10"/>
      <c r="E32" s="10"/>
      <c r="F32" s="9"/>
      <c r="G32" s="9"/>
      <c r="H32" s="10"/>
      <c r="I32" s="10"/>
      <c r="J32" s="10"/>
      <c r="K32" s="9"/>
    </row>
    <row r="33" spans="1:11" x14ac:dyDescent="0.25">
      <c r="A33" s="9"/>
      <c r="B33" s="9"/>
      <c r="C33" s="9"/>
      <c r="D33" s="10"/>
      <c r="E33" s="10"/>
      <c r="F33" s="9"/>
      <c r="G33" s="9"/>
      <c r="H33" s="10"/>
      <c r="I33" s="10"/>
      <c r="J33" s="10"/>
      <c r="K33" s="9"/>
    </row>
    <row r="34" spans="1:11" x14ac:dyDescent="0.25">
      <c r="A34" s="9"/>
      <c r="B34" s="9"/>
      <c r="C34" s="9"/>
      <c r="D34" s="10"/>
      <c r="E34" s="10"/>
      <c r="F34" s="9"/>
      <c r="G34" s="9"/>
      <c r="H34" s="10"/>
      <c r="I34" s="10"/>
      <c r="J34" s="10"/>
      <c r="K34" s="9"/>
    </row>
    <row r="35" spans="1:11" x14ac:dyDescent="0.25">
      <c r="A35" s="9"/>
      <c r="B35" s="9"/>
      <c r="C35" s="9"/>
      <c r="D35" s="10"/>
      <c r="E35" s="10"/>
      <c r="F35" s="9"/>
      <c r="G35" s="9"/>
      <c r="H35" s="10"/>
      <c r="I35" s="10"/>
      <c r="J35" s="10"/>
      <c r="K35" s="9"/>
    </row>
    <row r="36" spans="1:11" x14ac:dyDescent="0.25">
      <c r="A36" s="9"/>
      <c r="B36" s="9"/>
      <c r="C36" s="9"/>
      <c r="D36" s="10"/>
      <c r="E36" s="10"/>
      <c r="F36" s="9"/>
      <c r="G36" s="9"/>
      <c r="H36" s="10"/>
      <c r="I36" s="10"/>
      <c r="J36" s="10"/>
      <c r="K36" s="9"/>
    </row>
    <row r="37" spans="1:11" x14ac:dyDescent="0.25">
      <c r="A37" s="9"/>
      <c r="B37" s="9"/>
      <c r="C37" s="9"/>
      <c r="D37" s="10"/>
      <c r="E37" s="10"/>
      <c r="F37" s="9"/>
      <c r="G37" s="9"/>
      <c r="H37" s="10"/>
      <c r="I37" s="10"/>
      <c r="J37" s="10"/>
      <c r="K37" s="9"/>
    </row>
    <row r="38" spans="1:11" x14ac:dyDescent="0.25">
      <c r="A38" s="9"/>
      <c r="B38" s="9"/>
      <c r="C38" s="9"/>
      <c r="D38" s="10"/>
      <c r="E38" s="10"/>
      <c r="F38" s="9"/>
      <c r="G38" s="9"/>
      <c r="H38" s="10"/>
      <c r="I38" s="10"/>
      <c r="J38" s="10"/>
      <c r="K38" s="9"/>
    </row>
    <row r="39" spans="1:11" x14ac:dyDescent="0.25">
      <c r="A39" s="9"/>
      <c r="B39" s="9"/>
      <c r="C39" s="9"/>
      <c r="D39" s="10"/>
      <c r="E39" s="10"/>
      <c r="F39" s="9"/>
      <c r="G39" s="9"/>
      <c r="H39" s="10"/>
      <c r="I39" s="10"/>
      <c r="J39" s="10"/>
      <c r="K39" s="9"/>
    </row>
    <row r="40" spans="1:11" x14ac:dyDescent="0.25">
      <c r="A40" s="9"/>
      <c r="B40" s="9"/>
      <c r="C40" s="9"/>
      <c r="D40" s="10"/>
      <c r="E40" s="10"/>
      <c r="F40" s="9"/>
      <c r="G40" s="9"/>
      <c r="H40" s="10"/>
      <c r="I40" s="10"/>
      <c r="J40" s="10"/>
      <c r="K40" s="9"/>
    </row>
    <row r="41" spans="1:11" x14ac:dyDescent="0.25">
      <c r="A41" s="9"/>
      <c r="B41" s="9"/>
      <c r="C41" s="9"/>
      <c r="D41" s="10"/>
      <c r="E41" s="10"/>
      <c r="F41" s="9"/>
      <c r="G41" s="9"/>
      <c r="H41" s="10"/>
      <c r="I41" s="10"/>
      <c r="J41" s="10"/>
      <c r="K41" s="9"/>
    </row>
    <row r="42" spans="1:11" x14ac:dyDescent="0.25">
      <c r="A42" s="9"/>
      <c r="B42" s="9"/>
      <c r="C42" s="9"/>
      <c r="D42" s="10"/>
      <c r="E42" s="10"/>
      <c r="F42" s="9"/>
      <c r="G42" s="9"/>
      <c r="H42" s="10"/>
      <c r="I42" s="10"/>
      <c r="J42" s="10"/>
      <c r="K42" s="9"/>
    </row>
    <row r="43" spans="1:11" x14ac:dyDescent="0.25">
      <c r="A43" s="9"/>
      <c r="B43" s="9"/>
      <c r="C43" s="9"/>
      <c r="D43" s="10"/>
      <c r="E43" s="10"/>
      <c r="F43" s="9"/>
      <c r="G43" s="9"/>
      <c r="H43" s="10"/>
      <c r="I43" s="10"/>
      <c r="J43" s="10"/>
      <c r="K43" s="9"/>
    </row>
    <row r="44" spans="1:11" x14ac:dyDescent="0.25">
      <c r="A44" s="9"/>
      <c r="B44" s="9"/>
      <c r="C44" s="9"/>
      <c r="D44" s="10"/>
      <c r="E44" s="10"/>
      <c r="F44" s="9"/>
      <c r="G44" s="9"/>
      <c r="H44" s="10"/>
      <c r="I44" s="10"/>
      <c r="J44" s="10"/>
      <c r="K44" s="9"/>
    </row>
    <row r="45" spans="1:11" x14ac:dyDescent="0.25">
      <c r="A45" s="9"/>
      <c r="B45" s="9"/>
      <c r="C45" s="9"/>
      <c r="D45" s="10"/>
      <c r="E45" s="10"/>
      <c r="F45" s="9"/>
      <c r="G45" s="9"/>
      <c r="H45" s="10"/>
      <c r="I45" s="10"/>
      <c r="J45" s="10"/>
      <c r="K45" s="9"/>
    </row>
    <row r="46" spans="1:11" x14ac:dyDescent="0.25">
      <c r="A46" s="9"/>
      <c r="B46" s="9"/>
      <c r="C46" s="9"/>
      <c r="D46" s="10"/>
      <c r="E46" s="10"/>
      <c r="F46" s="9"/>
      <c r="G46" s="9"/>
      <c r="H46" s="10"/>
      <c r="I46" s="10"/>
      <c r="J46" s="10"/>
      <c r="K46" s="9"/>
    </row>
    <row r="47" spans="1:11" x14ac:dyDescent="0.25">
      <c r="A47" s="9"/>
      <c r="B47" s="9"/>
      <c r="C47" s="9"/>
      <c r="D47" s="10"/>
      <c r="E47" s="10"/>
      <c r="F47" s="9"/>
      <c r="G47" s="9"/>
      <c r="H47" s="10"/>
      <c r="I47" s="10"/>
      <c r="J47" s="10"/>
      <c r="K47" s="9"/>
    </row>
    <row r="48" spans="1:11" x14ac:dyDescent="0.25">
      <c r="A48" s="9"/>
      <c r="B48" s="9"/>
      <c r="C48" s="9"/>
      <c r="D48" s="10"/>
      <c r="E48" s="10"/>
      <c r="F48" s="9"/>
      <c r="G48" s="9"/>
      <c r="H48" s="10"/>
      <c r="I48" s="10"/>
      <c r="J48" s="10"/>
      <c r="K48" s="9"/>
    </row>
    <row r="49" spans="1:11" x14ac:dyDescent="0.25">
      <c r="A49" s="9"/>
      <c r="B49" s="9"/>
      <c r="C49" s="9"/>
      <c r="D49" s="10"/>
      <c r="E49" s="10"/>
      <c r="F49" s="9"/>
      <c r="G49" s="9"/>
      <c r="H49" s="10"/>
      <c r="I49" s="10"/>
      <c r="J49" s="10"/>
      <c r="K49" s="9"/>
    </row>
    <row r="50" spans="1:11" x14ac:dyDescent="0.25">
      <c r="A50" s="9"/>
      <c r="B50" s="9"/>
      <c r="C50" s="9"/>
      <c r="D50" s="10"/>
      <c r="E50" s="10"/>
      <c r="F50" s="9"/>
      <c r="G50" s="9"/>
      <c r="H50" s="10"/>
      <c r="I50" s="10"/>
      <c r="J50" s="10"/>
      <c r="K50" s="9"/>
    </row>
    <row r="51" spans="1:11" x14ac:dyDescent="0.25">
      <c r="A51" s="9"/>
      <c r="B51" s="9"/>
      <c r="C51" s="9"/>
      <c r="D51" s="10"/>
      <c r="E51" s="10"/>
      <c r="F51" s="9"/>
      <c r="G51" s="9"/>
      <c r="H51" s="10"/>
      <c r="I51" s="10"/>
      <c r="J51" s="10"/>
      <c r="K51" s="9"/>
    </row>
    <row r="52" spans="1:11" x14ac:dyDescent="0.25">
      <c r="A52" s="9"/>
      <c r="B52" s="9"/>
      <c r="C52" s="9"/>
      <c r="D52" s="10"/>
      <c r="E52" s="10"/>
      <c r="F52" s="9"/>
      <c r="G52" s="9"/>
      <c r="H52" s="10"/>
      <c r="I52" s="10"/>
      <c r="J52" s="10"/>
      <c r="K52" s="9"/>
    </row>
    <row r="53" spans="1:11" x14ac:dyDescent="0.25">
      <c r="A53" s="9"/>
      <c r="B53" s="9"/>
      <c r="C53" s="9"/>
      <c r="D53" s="10"/>
      <c r="E53" s="10"/>
      <c r="F53" s="9"/>
      <c r="G53" s="9"/>
      <c r="H53" s="10"/>
      <c r="I53" s="10"/>
      <c r="J53" s="10"/>
      <c r="K53" s="9"/>
    </row>
    <row r="54" spans="1:11" x14ac:dyDescent="0.25">
      <c r="A54" s="9"/>
      <c r="B54" s="9"/>
      <c r="C54" s="9"/>
      <c r="D54" s="10"/>
      <c r="E54" s="10"/>
      <c r="F54" s="9"/>
      <c r="G54" s="9"/>
      <c r="H54" s="10"/>
      <c r="I54" s="10"/>
      <c r="J54" s="10"/>
      <c r="K54" s="9"/>
    </row>
    <row r="55" spans="1:11" x14ac:dyDescent="0.25">
      <c r="A55" s="9"/>
      <c r="B55" s="9"/>
      <c r="C55" s="9"/>
      <c r="D55" s="10"/>
      <c r="E55" s="10"/>
      <c r="F55" s="9"/>
      <c r="G55" s="9"/>
      <c r="H55" s="10"/>
      <c r="I55" s="10"/>
      <c r="J55" s="10"/>
      <c r="K55" s="9"/>
    </row>
    <row r="56" spans="1:11" x14ac:dyDescent="0.25">
      <c r="A56" s="9"/>
      <c r="B56" s="9"/>
      <c r="C56" s="9"/>
      <c r="D56" s="10"/>
      <c r="E56" s="10"/>
      <c r="F56" s="9"/>
      <c r="G56" s="9"/>
      <c r="H56" s="10"/>
      <c r="I56" s="10"/>
      <c r="J56" s="10"/>
      <c r="K56" s="9"/>
    </row>
    <row r="57" spans="1:11" x14ac:dyDescent="0.25">
      <c r="A57" s="9"/>
      <c r="B57" s="9"/>
      <c r="C57" s="9"/>
      <c r="D57" s="10"/>
      <c r="E57" s="10"/>
      <c r="F57" s="9"/>
      <c r="G57" s="9"/>
      <c r="H57" s="10"/>
      <c r="I57" s="10"/>
      <c r="J57" s="10"/>
      <c r="K57" s="9"/>
    </row>
    <row r="58" spans="1:11" x14ac:dyDescent="0.25">
      <c r="A58" s="9"/>
      <c r="B58" s="9"/>
      <c r="C58" s="9"/>
      <c r="D58" s="10"/>
      <c r="E58" s="10"/>
      <c r="F58" s="9"/>
      <c r="G58" s="9"/>
      <c r="H58" s="10"/>
      <c r="I58" s="10"/>
      <c r="J58" s="10"/>
      <c r="K58" s="9"/>
    </row>
    <row r="59" spans="1:11" x14ac:dyDescent="0.25">
      <c r="A59" s="9"/>
      <c r="B59" s="9"/>
      <c r="C59" s="9"/>
      <c r="D59" s="10"/>
      <c r="E59" s="10"/>
      <c r="F59" s="9"/>
      <c r="G59" s="9"/>
      <c r="H59" s="10"/>
      <c r="I59" s="10"/>
      <c r="J59" s="10"/>
      <c r="K59" s="9"/>
    </row>
    <row r="60" spans="1:11" x14ac:dyDescent="0.25">
      <c r="A60" s="9"/>
      <c r="B60" s="9"/>
      <c r="C60" s="9"/>
      <c r="D60" s="10"/>
      <c r="E60" s="10"/>
      <c r="F60" s="9"/>
      <c r="G60" s="9"/>
      <c r="H60" s="10"/>
      <c r="I60" s="10"/>
      <c r="J60" s="10"/>
      <c r="K60" s="9"/>
    </row>
    <row r="61" spans="1:11" x14ac:dyDescent="0.25">
      <c r="A61" s="9"/>
      <c r="B61" s="9"/>
      <c r="C61" s="9"/>
      <c r="D61" s="10"/>
      <c r="E61" s="10"/>
      <c r="F61" s="9"/>
      <c r="G61" s="9"/>
      <c r="H61" s="10"/>
      <c r="I61" s="10"/>
      <c r="J61" s="10"/>
      <c r="K61" s="9"/>
    </row>
    <row r="62" spans="1:11" x14ac:dyDescent="0.25">
      <c r="A62" s="9"/>
      <c r="B62" s="9"/>
      <c r="C62" s="9"/>
      <c r="D62" s="10"/>
      <c r="E62" s="10"/>
      <c r="F62" s="9"/>
      <c r="G62" s="9"/>
      <c r="H62" s="10"/>
      <c r="I62" s="10"/>
      <c r="J62" s="10"/>
      <c r="K62" s="9"/>
    </row>
    <row r="63" spans="1:11" x14ac:dyDescent="0.25">
      <c r="A63" s="9"/>
      <c r="B63" s="9"/>
      <c r="C63" s="9"/>
      <c r="D63" s="10"/>
      <c r="E63" s="10"/>
      <c r="F63" s="9"/>
      <c r="G63" s="9"/>
      <c r="H63" s="10"/>
      <c r="I63" s="10"/>
      <c r="J63" s="10"/>
      <c r="K63" s="9"/>
    </row>
    <row r="64" spans="1:11" x14ac:dyDescent="0.25">
      <c r="A64" s="9"/>
      <c r="B64" s="9"/>
      <c r="C64" s="9"/>
      <c r="D64" s="10"/>
      <c r="E64" s="10"/>
      <c r="F64" s="9"/>
      <c r="G64" s="9"/>
      <c r="H64" s="10"/>
      <c r="I64" s="10"/>
      <c r="J64" s="10"/>
      <c r="K64" s="9"/>
    </row>
    <row r="65" spans="1:11" x14ac:dyDescent="0.25">
      <c r="A65" s="9"/>
      <c r="B65" s="9"/>
      <c r="C65" s="9"/>
      <c r="D65" s="10"/>
      <c r="E65" s="10"/>
      <c r="F65" s="9"/>
      <c r="G65" s="9"/>
      <c r="H65" s="10"/>
      <c r="I65" s="10"/>
      <c r="J65" s="10"/>
      <c r="K65" s="9"/>
    </row>
    <row r="66" spans="1:11" x14ac:dyDescent="0.25">
      <c r="A66" s="9"/>
      <c r="B66" s="9"/>
      <c r="C66" s="9"/>
      <c r="D66" s="10"/>
      <c r="E66" s="10"/>
      <c r="F66" s="9"/>
      <c r="G66" s="9"/>
      <c r="H66" s="10"/>
      <c r="I66" s="10"/>
      <c r="J66" s="10"/>
      <c r="K66" s="9"/>
    </row>
    <row r="67" spans="1:11" x14ac:dyDescent="0.25">
      <c r="A67" s="9"/>
      <c r="B67" s="9"/>
      <c r="C67" s="9"/>
      <c r="D67" s="10"/>
      <c r="E67" s="10"/>
      <c r="F67" s="9"/>
      <c r="G67" s="9"/>
      <c r="H67" s="10"/>
      <c r="I67" s="10"/>
      <c r="J67" s="10"/>
      <c r="K67" s="9"/>
    </row>
    <row r="68" spans="1:11" x14ac:dyDescent="0.25">
      <c r="A68" s="9"/>
      <c r="B68" s="9"/>
      <c r="C68" s="9"/>
      <c r="D68" s="10"/>
      <c r="E68" s="10"/>
      <c r="F68" s="9"/>
      <c r="G68" s="9"/>
      <c r="H68" s="10"/>
      <c r="I68" s="10"/>
      <c r="J68" s="10"/>
      <c r="K68" s="9"/>
    </row>
    <row r="69" spans="1:11" x14ac:dyDescent="0.25">
      <c r="A69" s="9"/>
      <c r="B69" s="9"/>
      <c r="C69" s="9"/>
      <c r="D69" s="10"/>
      <c r="E69" s="10"/>
      <c r="F69" s="9"/>
      <c r="G69" s="9"/>
      <c r="H69" s="10"/>
      <c r="I69" s="10"/>
      <c r="J69" s="10"/>
      <c r="K69" s="9"/>
    </row>
    <row r="70" spans="1:11" x14ac:dyDescent="0.25">
      <c r="A70" s="9"/>
      <c r="B70" s="9"/>
      <c r="C70" s="9"/>
      <c r="D70" s="10"/>
      <c r="E70" s="10"/>
      <c r="F70" s="9"/>
      <c r="G70" s="9"/>
      <c r="H70" s="10"/>
      <c r="I70" s="10"/>
      <c r="J70" s="10"/>
      <c r="K70" s="9"/>
    </row>
    <row r="71" spans="1:11" x14ac:dyDescent="0.25">
      <c r="A71" s="9"/>
      <c r="B71" s="9"/>
      <c r="C71" s="9"/>
      <c r="D71" s="10"/>
      <c r="E71" s="10"/>
      <c r="F71" s="9"/>
      <c r="G71" s="9"/>
      <c r="H71" s="10"/>
      <c r="I71" s="10"/>
      <c r="J71" s="10"/>
      <c r="K71" s="9"/>
    </row>
    <row r="72" spans="1:11" x14ac:dyDescent="0.25">
      <c r="A72" s="9"/>
      <c r="B72" s="9"/>
      <c r="C72" s="9"/>
      <c r="D72" s="10"/>
      <c r="E72" s="10"/>
      <c r="F72" s="9"/>
      <c r="G72" s="9"/>
      <c r="H72" s="10"/>
      <c r="I72" s="10"/>
      <c r="J72" s="10"/>
      <c r="K72" s="9"/>
    </row>
    <row r="73" spans="1:11" x14ac:dyDescent="0.25">
      <c r="A73" s="9"/>
      <c r="B73" s="9"/>
      <c r="C73" s="9"/>
      <c r="D73" s="10"/>
      <c r="E73" s="10"/>
      <c r="F73" s="9"/>
      <c r="G73" s="9"/>
      <c r="H73" s="10"/>
      <c r="I73" s="10"/>
      <c r="J73" s="10"/>
      <c r="K73" s="9"/>
    </row>
    <row r="74" spans="1:11" x14ac:dyDescent="0.25">
      <c r="A74" s="9"/>
      <c r="B74" s="9"/>
      <c r="C74" s="9"/>
      <c r="D74" s="10"/>
      <c r="E74" s="10"/>
      <c r="F74" s="9"/>
      <c r="G74" s="9"/>
      <c r="H74" s="10"/>
      <c r="I74" s="10"/>
      <c r="J74" s="10"/>
      <c r="K74" s="9"/>
    </row>
    <row r="75" spans="1:11" x14ac:dyDescent="0.25">
      <c r="A75" s="9"/>
      <c r="B75" s="9"/>
      <c r="C75" s="9"/>
      <c r="D75" s="10"/>
      <c r="E75" s="10"/>
      <c r="F75" s="9"/>
      <c r="G75" s="9"/>
      <c r="H75" s="10"/>
      <c r="I75" s="10"/>
      <c r="J75" s="10"/>
      <c r="K75" s="9"/>
    </row>
    <row r="76" spans="1:11" x14ac:dyDescent="0.25">
      <c r="A76" s="9"/>
      <c r="B76" s="9"/>
      <c r="C76" s="9"/>
      <c r="D76" s="10"/>
      <c r="E76" s="10"/>
      <c r="F76" s="9"/>
      <c r="G76" s="9"/>
      <c r="H76" s="10"/>
      <c r="I76" s="10"/>
      <c r="J76" s="10"/>
      <c r="K76" s="9"/>
    </row>
    <row r="77" spans="1:11" x14ac:dyDescent="0.25">
      <c r="A77" s="9"/>
      <c r="B77" s="9"/>
      <c r="C77" s="9"/>
      <c r="D77" s="10"/>
      <c r="E77" s="10"/>
      <c r="F77" s="9"/>
      <c r="G77" s="9"/>
      <c r="H77" s="10"/>
      <c r="I77" s="10"/>
      <c r="J77" s="10"/>
      <c r="K77" s="9"/>
    </row>
    <row r="78" spans="1:11" x14ac:dyDescent="0.25">
      <c r="A78" s="9"/>
      <c r="B78" s="9"/>
      <c r="C78" s="9"/>
      <c r="D78" s="10"/>
      <c r="E78" s="10"/>
      <c r="F78" s="9"/>
      <c r="G78" s="9"/>
      <c r="H78" s="10"/>
      <c r="I78" s="10"/>
      <c r="J78" s="10"/>
      <c r="K78" s="9"/>
    </row>
    <row r="79" spans="1:11" x14ac:dyDescent="0.25">
      <c r="A79" s="9"/>
      <c r="B79" s="9"/>
      <c r="C79" s="9"/>
      <c r="D79" s="10"/>
      <c r="E79" s="10"/>
      <c r="F79" s="9"/>
      <c r="G79" s="9"/>
      <c r="H79" s="10"/>
      <c r="I79" s="10"/>
      <c r="J79" s="10"/>
      <c r="K79" s="9"/>
    </row>
    <row r="80" spans="1:11" x14ac:dyDescent="0.25">
      <c r="A80" s="9"/>
      <c r="B80" s="9"/>
      <c r="C80" s="9"/>
      <c r="D80" s="10"/>
      <c r="E80" s="10"/>
      <c r="F80" s="9"/>
      <c r="G80" s="9"/>
      <c r="H80" s="10"/>
      <c r="I80" s="10"/>
      <c r="J80" s="10"/>
      <c r="K80" s="9"/>
    </row>
    <row r="81" spans="1:11" x14ac:dyDescent="0.25">
      <c r="A81" s="9"/>
      <c r="B81" s="9"/>
      <c r="C81" s="9"/>
      <c r="D81" s="10"/>
      <c r="E81" s="10"/>
      <c r="F81" s="9"/>
      <c r="G81" s="9"/>
      <c r="H81" s="10"/>
      <c r="I81" s="10"/>
      <c r="J81" s="10"/>
      <c r="K81" s="9"/>
    </row>
    <row r="82" spans="1:11" x14ac:dyDescent="0.25">
      <c r="A82" s="9"/>
      <c r="B82" s="9"/>
      <c r="C82" s="9"/>
      <c r="D82" s="10"/>
      <c r="E82" s="10"/>
      <c r="F82" s="9"/>
      <c r="G82" s="9"/>
      <c r="H82" s="10"/>
      <c r="I82" s="10"/>
      <c r="J82" s="10"/>
      <c r="K82" s="9"/>
    </row>
    <row r="83" spans="1:11" x14ac:dyDescent="0.25">
      <c r="A83" s="9"/>
      <c r="B83" s="9"/>
      <c r="C83" s="9"/>
      <c r="D83" s="10"/>
      <c r="E83" s="10"/>
      <c r="F83" s="9"/>
      <c r="G83" s="9"/>
      <c r="H83" s="10"/>
      <c r="I83" s="10"/>
      <c r="J83" s="10"/>
      <c r="K83" s="9"/>
    </row>
    <row r="84" spans="1:11" x14ac:dyDescent="0.25">
      <c r="A84" s="9"/>
      <c r="B84" s="9"/>
      <c r="C84" s="9"/>
      <c r="D84" s="10"/>
      <c r="E84" s="10"/>
      <c r="F84" s="9"/>
      <c r="G84" s="9"/>
      <c r="H84" s="10"/>
      <c r="I84" s="10"/>
      <c r="J84" s="10"/>
      <c r="K84" s="9"/>
    </row>
    <row r="85" spans="1:11" x14ac:dyDescent="0.25">
      <c r="A85" s="9"/>
      <c r="B85" s="9"/>
      <c r="C85" s="9"/>
      <c r="D85" s="10"/>
      <c r="E85" s="10"/>
      <c r="F85" s="9"/>
      <c r="G85" s="9"/>
      <c r="H85" s="10"/>
      <c r="I85" s="10"/>
      <c r="J85" s="10"/>
      <c r="K85" s="9"/>
    </row>
    <row r="86" spans="1:11" x14ac:dyDescent="0.25">
      <c r="A86" s="9"/>
      <c r="B86" s="9"/>
      <c r="C86" s="9"/>
      <c r="D86" s="10"/>
      <c r="E86" s="10"/>
      <c r="F86" s="9"/>
      <c r="G86" s="9"/>
      <c r="H86" s="10"/>
      <c r="I86" s="10"/>
      <c r="J86" s="10"/>
      <c r="K86" s="9"/>
    </row>
    <row r="87" spans="1:11" x14ac:dyDescent="0.25">
      <c r="A87" s="9"/>
      <c r="B87" s="9"/>
      <c r="C87" s="9"/>
      <c r="D87" s="10"/>
      <c r="E87" s="10"/>
      <c r="F87" s="9"/>
      <c r="G87" s="9"/>
      <c r="H87" s="10"/>
      <c r="I87" s="10"/>
      <c r="J87" s="10"/>
      <c r="K87" s="9"/>
    </row>
    <row r="88" spans="1:11" x14ac:dyDescent="0.25">
      <c r="A88" s="9"/>
      <c r="B88" s="9"/>
      <c r="C88" s="9"/>
      <c r="D88" s="10"/>
      <c r="E88" s="10"/>
      <c r="F88" s="9"/>
      <c r="G88" s="9"/>
      <c r="H88" s="10"/>
      <c r="I88" s="10"/>
      <c r="J88" s="10"/>
      <c r="K88" s="9"/>
    </row>
    <row r="89" spans="1:11" x14ac:dyDescent="0.25">
      <c r="A89" s="9"/>
      <c r="B89" s="9"/>
      <c r="C89" s="9"/>
      <c r="D89" s="10"/>
      <c r="E89" s="10"/>
      <c r="F89" s="9"/>
      <c r="G89" s="9"/>
      <c r="H89" s="10"/>
      <c r="I89" s="10"/>
      <c r="J89" s="10"/>
      <c r="K89" s="9"/>
    </row>
    <row r="90" spans="1:11" x14ac:dyDescent="0.25">
      <c r="A90" s="9"/>
      <c r="B90" s="9"/>
      <c r="C90" s="9"/>
      <c r="D90" s="10"/>
      <c r="E90" s="10"/>
      <c r="F90" s="9"/>
      <c r="G90" s="9"/>
      <c r="H90" s="10"/>
      <c r="I90" s="10"/>
      <c r="J90" s="10"/>
      <c r="K90" s="9"/>
    </row>
    <row r="91" spans="1:11" x14ac:dyDescent="0.25">
      <c r="A91" s="9"/>
      <c r="B91" s="9"/>
      <c r="C91" s="9"/>
      <c r="D91" s="10"/>
      <c r="E91" s="10"/>
      <c r="F91" s="9"/>
      <c r="G91" s="9"/>
      <c r="H91" s="10"/>
      <c r="I91" s="10"/>
      <c r="J91" s="10"/>
      <c r="K91" s="9"/>
    </row>
    <row r="92" spans="1:11" x14ac:dyDescent="0.25">
      <c r="A92" s="9"/>
      <c r="B92" s="9"/>
      <c r="C92" s="9"/>
      <c r="D92" s="10"/>
      <c r="E92" s="10"/>
      <c r="F92" s="9"/>
      <c r="G92" s="9"/>
      <c r="H92" s="10"/>
      <c r="I92" s="10"/>
      <c r="J92" s="10"/>
      <c r="K92" s="9"/>
    </row>
    <row r="93" spans="1:11" x14ac:dyDescent="0.25">
      <c r="A93" s="9"/>
      <c r="B93" s="9"/>
      <c r="C93" s="9"/>
      <c r="D93" s="10"/>
      <c r="E93" s="10"/>
      <c r="F93" s="9"/>
      <c r="G93" s="9"/>
      <c r="H93" s="10"/>
      <c r="I93" s="10"/>
      <c r="J93" s="10"/>
      <c r="K93" s="9"/>
    </row>
    <row r="94" spans="1:11" x14ac:dyDescent="0.25">
      <c r="A94" s="9"/>
      <c r="B94" s="9"/>
      <c r="C94" s="9"/>
      <c r="D94" s="10"/>
      <c r="E94" s="10"/>
      <c r="F94" s="9"/>
      <c r="G94" s="9"/>
      <c r="H94" s="10"/>
      <c r="I94" s="10"/>
      <c r="J94" s="10"/>
      <c r="K94" s="9"/>
    </row>
    <row r="95" spans="1:11" x14ac:dyDescent="0.25">
      <c r="A95" s="9"/>
      <c r="B95" s="9"/>
      <c r="C95" s="9"/>
      <c r="D95" s="10"/>
      <c r="E95" s="10"/>
      <c r="F95" s="9"/>
      <c r="G95" s="9"/>
      <c r="H95" s="10"/>
      <c r="I95" s="10"/>
      <c r="J95" s="10"/>
      <c r="K95" s="9"/>
    </row>
    <row r="96" spans="1:11" x14ac:dyDescent="0.25">
      <c r="A96" s="9"/>
      <c r="B96" s="9"/>
      <c r="C96" s="9"/>
      <c r="D96" s="10"/>
      <c r="E96" s="10"/>
      <c r="F96" s="9"/>
      <c r="G96" s="9"/>
      <c r="H96" s="10"/>
      <c r="I96" s="10"/>
      <c r="J96" s="10"/>
      <c r="K96" s="9"/>
    </row>
    <row r="97" spans="1:11" x14ac:dyDescent="0.25">
      <c r="A97" s="9"/>
      <c r="B97" s="9"/>
      <c r="C97" s="9"/>
      <c r="D97" s="10"/>
      <c r="E97" s="10"/>
      <c r="F97" s="9"/>
      <c r="G97" s="9"/>
      <c r="H97" s="10"/>
      <c r="I97" s="10"/>
      <c r="J97" s="10"/>
      <c r="K97" s="9"/>
    </row>
    <row r="98" spans="1:11" x14ac:dyDescent="0.25">
      <c r="A98" s="9"/>
      <c r="B98" s="9"/>
      <c r="C98" s="9"/>
      <c r="D98" s="10"/>
      <c r="E98" s="10"/>
      <c r="F98" s="9"/>
      <c r="G98" s="9"/>
      <c r="H98" s="10"/>
      <c r="I98" s="10"/>
      <c r="J98" s="10"/>
      <c r="K98" s="9"/>
    </row>
    <row r="99" spans="1:11" x14ac:dyDescent="0.25">
      <c r="A99" s="9"/>
      <c r="B99" s="9"/>
      <c r="C99" s="9"/>
      <c r="D99" s="10"/>
      <c r="E99" s="10"/>
      <c r="F99" s="9"/>
      <c r="G99" s="9"/>
      <c r="H99" s="10"/>
      <c r="I99" s="10"/>
      <c r="J99" s="10"/>
      <c r="K99" s="9"/>
    </row>
    <row r="100" spans="1:11" x14ac:dyDescent="0.25">
      <c r="A100" s="9"/>
      <c r="B100" s="9"/>
      <c r="C100" s="9"/>
      <c r="D100" s="10"/>
      <c r="E100" s="10"/>
      <c r="F100" s="9"/>
      <c r="G100" s="9"/>
      <c r="H100" s="10"/>
      <c r="I100" s="10"/>
      <c r="J100" s="10"/>
      <c r="K100" s="9"/>
    </row>
    <row r="101" spans="1:11" x14ac:dyDescent="0.25">
      <c r="A101" s="9"/>
      <c r="B101" s="9"/>
      <c r="C101" s="9"/>
      <c r="D101" s="10"/>
      <c r="E101" s="10"/>
      <c r="F101" s="9"/>
      <c r="G101" s="9"/>
      <c r="H101" s="10"/>
      <c r="I101" s="10"/>
      <c r="J101" s="10"/>
      <c r="K101" s="9"/>
    </row>
    <row r="102" spans="1:11" x14ac:dyDescent="0.25">
      <c r="A102" s="9"/>
      <c r="B102" s="9"/>
      <c r="C102" s="9"/>
      <c r="D102" s="10"/>
      <c r="E102" s="10"/>
      <c r="F102" s="9"/>
      <c r="G102" s="9"/>
      <c r="H102" s="10"/>
      <c r="I102" s="10"/>
      <c r="J102" s="10"/>
      <c r="K102" s="9"/>
    </row>
    <row r="103" spans="1:11" x14ac:dyDescent="0.25">
      <c r="A103" s="9"/>
      <c r="B103" s="9"/>
      <c r="C103" s="9"/>
      <c r="D103" s="10"/>
      <c r="E103" s="10"/>
      <c r="F103" s="9"/>
      <c r="G103" s="9"/>
      <c r="H103" s="10"/>
      <c r="I103" s="10"/>
      <c r="J103" s="10"/>
      <c r="K103" s="9"/>
    </row>
    <row r="104" spans="1:11" x14ac:dyDescent="0.25">
      <c r="A104" s="9"/>
      <c r="B104" s="9"/>
      <c r="C104" s="9"/>
      <c r="D104" s="10"/>
      <c r="E104" s="10"/>
      <c r="F104" s="9"/>
      <c r="G104" s="9"/>
      <c r="H104" s="10"/>
      <c r="I104" s="10"/>
      <c r="J104" s="10"/>
      <c r="K104" s="9"/>
    </row>
    <row r="105" spans="1:11" x14ac:dyDescent="0.25">
      <c r="A105" s="9"/>
      <c r="B105" s="9"/>
      <c r="C105" s="9"/>
      <c r="D105" s="10"/>
      <c r="E105" s="10"/>
      <c r="F105" s="9"/>
      <c r="G105" s="9"/>
      <c r="H105" s="10"/>
      <c r="I105" s="10"/>
      <c r="J105" s="10"/>
      <c r="K105" s="9"/>
    </row>
    <row r="106" spans="1:11" x14ac:dyDescent="0.25">
      <c r="A106" s="9"/>
      <c r="B106" s="9"/>
      <c r="C106" s="9"/>
      <c r="D106" s="10"/>
      <c r="E106" s="10"/>
      <c r="F106" s="9"/>
      <c r="G106" s="9"/>
      <c r="H106" s="10"/>
      <c r="I106" s="10"/>
      <c r="J106" s="10"/>
      <c r="K106" s="9"/>
    </row>
    <row r="107" spans="1:11" x14ac:dyDescent="0.25">
      <c r="A107" s="9"/>
      <c r="B107" s="9"/>
      <c r="C107" s="9"/>
      <c r="D107" s="10"/>
      <c r="E107" s="10"/>
      <c r="F107" s="9"/>
      <c r="G107" s="9"/>
      <c r="H107" s="10"/>
      <c r="I107" s="10"/>
      <c r="J107" s="10"/>
      <c r="K107" s="9"/>
    </row>
    <row r="108" spans="1:11" x14ac:dyDescent="0.25">
      <c r="A108" s="9"/>
      <c r="B108" s="9"/>
      <c r="C108" s="9"/>
      <c r="D108" s="10"/>
      <c r="E108" s="10"/>
      <c r="F108" s="9"/>
      <c r="G108" s="9"/>
      <c r="H108" s="10"/>
      <c r="I108" s="10"/>
      <c r="J108" s="10"/>
      <c r="K108" s="9"/>
    </row>
    <row r="109" spans="1:11" x14ac:dyDescent="0.25">
      <c r="A109" s="9"/>
      <c r="B109" s="9"/>
      <c r="C109" s="9"/>
      <c r="D109" s="10"/>
      <c r="E109" s="10"/>
      <c r="F109" s="9"/>
      <c r="G109" s="9"/>
      <c r="H109" s="10"/>
      <c r="I109" s="10"/>
      <c r="J109" s="10"/>
      <c r="K109" s="9"/>
    </row>
    <row r="110" spans="1:11" x14ac:dyDescent="0.25">
      <c r="A110" s="9"/>
      <c r="B110" s="9"/>
      <c r="C110" s="9"/>
      <c r="D110" s="10"/>
      <c r="E110" s="10"/>
      <c r="F110" s="9"/>
      <c r="G110" s="9"/>
      <c r="H110" s="10"/>
      <c r="I110" s="10"/>
      <c r="J110" s="10"/>
      <c r="K110" s="9"/>
    </row>
    <row r="111" spans="1:11" x14ac:dyDescent="0.25">
      <c r="A111" s="9"/>
      <c r="B111" s="9"/>
      <c r="C111" s="9"/>
      <c r="D111" s="10"/>
      <c r="E111" s="10"/>
      <c r="F111" s="9"/>
      <c r="G111" s="9"/>
      <c r="H111" s="10"/>
      <c r="I111" s="10"/>
      <c r="J111" s="10"/>
      <c r="K111" s="9"/>
    </row>
    <row r="112" spans="1:11" x14ac:dyDescent="0.25">
      <c r="A112" s="9"/>
      <c r="B112" s="9"/>
      <c r="C112" s="9"/>
      <c r="D112" s="10"/>
      <c r="E112" s="10"/>
      <c r="F112" s="9"/>
      <c r="G112" s="9"/>
      <c r="H112" s="10"/>
      <c r="I112" s="10"/>
      <c r="J112" s="10"/>
      <c r="K112" s="9"/>
    </row>
    <row r="113" spans="1:11" x14ac:dyDescent="0.25">
      <c r="A113" s="9"/>
      <c r="B113" s="9"/>
      <c r="C113" s="9"/>
      <c r="D113" s="10"/>
      <c r="E113" s="10"/>
      <c r="F113" s="9"/>
      <c r="G113" s="9"/>
      <c r="H113" s="10"/>
      <c r="I113" s="10"/>
      <c r="J113" s="10"/>
      <c r="K113" s="9"/>
    </row>
    <row r="114" spans="1:11" x14ac:dyDescent="0.25">
      <c r="A114" s="9"/>
      <c r="B114" s="9"/>
      <c r="C114" s="9"/>
      <c r="D114" s="10"/>
      <c r="E114" s="10"/>
      <c r="F114" s="9"/>
      <c r="G114" s="9"/>
      <c r="H114" s="10"/>
      <c r="I114" s="10"/>
      <c r="J114" s="10"/>
      <c r="K114" s="9"/>
    </row>
    <row r="115" spans="1:11" x14ac:dyDescent="0.25">
      <c r="A115" s="9"/>
      <c r="B115" s="9"/>
      <c r="C115" s="9"/>
      <c r="D115" s="10"/>
      <c r="E115" s="10"/>
      <c r="F115" s="9"/>
      <c r="G115" s="9"/>
      <c r="H115" s="10"/>
      <c r="I115" s="10"/>
      <c r="J115" s="10"/>
      <c r="K115" s="9"/>
    </row>
    <row r="116" spans="1:11" x14ac:dyDescent="0.25">
      <c r="A116" s="9"/>
      <c r="B116" s="9"/>
      <c r="C116" s="9"/>
      <c r="D116" s="10"/>
      <c r="E116" s="10"/>
      <c r="F116" s="9"/>
      <c r="G116" s="9"/>
      <c r="H116" s="10"/>
      <c r="I116" s="10"/>
      <c r="J116" s="10"/>
      <c r="K116" s="9"/>
    </row>
    <row r="117" spans="1:11" x14ac:dyDescent="0.25">
      <c r="A117" s="9"/>
      <c r="B117" s="9"/>
      <c r="C117" s="9"/>
      <c r="D117" s="10"/>
      <c r="E117" s="10"/>
      <c r="F117" s="9"/>
      <c r="G117" s="9"/>
      <c r="H117" s="10"/>
      <c r="I117" s="10"/>
      <c r="J117" s="10"/>
      <c r="K117" s="9"/>
    </row>
    <row r="118" spans="1:11" x14ac:dyDescent="0.25">
      <c r="A118" s="9"/>
      <c r="B118" s="9"/>
      <c r="C118" s="9"/>
      <c r="D118" s="10"/>
      <c r="E118" s="10"/>
      <c r="F118" s="9"/>
      <c r="G118" s="9"/>
      <c r="H118" s="10"/>
      <c r="I118" s="10"/>
      <c r="J118" s="10"/>
      <c r="K118" s="9"/>
    </row>
    <row r="119" spans="1:11" x14ac:dyDescent="0.25">
      <c r="A119" s="9"/>
      <c r="B119" s="9"/>
      <c r="C119" s="9"/>
      <c r="D119" s="10"/>
      <c r="E119" s="10"/>
      <c r="F119" s="9"/>
      <c r="G119" s="9"/>
      <c r="H119" s="10"/>
      <c r="I119" s="10"/>
      <c r="J119" s="10"/>
      <c r="K119" s="9"/>
    </row>
    <row r="120" spans="1:11" x14ac:dyDescent="0.25">
      <c r="A120" s="9"/>
      <c r="B120" s="9"/>
      <c r="C120" s="9"/>
      <c r="D120" s="10"/>
      <c r="E120" s="10"/>
      <c r="F120" s="9"/>
      <c r="G120" s="9"/>
      <c r="H120" s="10"/>
      <c r="I120" s="10"/>
      <c r="J120" s="10"/>
      <c r="K120" s="9"/>
    </row>
    <row r="121" spans="1:11" x14ac:dyDescent="0.25">
      <c r="A121" s="9"/>
      <c r="B121" s="9"/>
      <c r="C121" s="9"/>
      <c r="D121" s="10"/>
      <c r="E121" s="10"/>
      <c r="F121" s="9"/>
      <c r="G121" s="9"/>
      <c r="H121" s="10"/>
      <c r="I121" s="10"/>
      <c r="J121" s="10"/>
      <c r="K121" s="9"/>
    </row>
    <row r="122" spans="1:11" x14ac:dyDescent="0.25">
      <c r="A122" s="9"/>
      <c r="B122" s="9"/>
      <c r="C122" s="9"/>
      <c r="D122" s="10"/>
      <c r="E122" s="10"/>
      <c r="F122" s="9"/>
      <c r="G122" s="9"/>
      <c r="H122" s="10"/>
      <c r="I122" s="10"/>
      <c r="J122" s="10"/>
      <c r="K122" s="9"/>
    </row>
    <row r="123" spans="1:11" x14ac:dyDescent="0.25">
      <c r="A123" s="9"/>
      <c r="B123" s="9"/>
      <c r="C123" s="9"/>
      <c r="D123" s="10"/>
      <c r="E123" s="10"/>
      <c r="F123" s="9"/>
      <c r="G123" s="9"/>
      <c r="H123" s="10"/>
      <c r="I123" s="10"/>
      <c r="J123" s="10"/>
      <c r="K123" s="9"/>
    </row>
    <row r="124" spans="1:11" x14ac:dyDescent="0.25">
      <c r="A124" s="9"/>
      <c r="B124" s="9"/>
      <c r="C124" s="9"/>
      <c r="D124" s="10"/>
      <c r="E124" s="10"/>
      <c r="F124" s="9"/>
      <c r="G124" s="9"/>
      <c r="H124" s="10"/>
      <c r="I124" s="10"/>
      <c r="J124" s="10"/>
      <c r="K124" s="9"/>
    </row>
    <row r="125" spans="1:11" x14ac:dyDescent="0.25">
      <c r="A125" s="9"/>
      <c r="B125" s="9"/>
      <c r="C125" s="9"/>
      <c r="D125" s="10"/>
      <c r="E125" s="10"/>
      <c r="F125" s="9"/>
      <c r="G125" s="9"/>
      <c r="H125" s="10"/>
      <c r="I125" s="10"/>
      <c r="J125" s="10"/>
      <c r="K125" s="9"/>
    </row>
    <row r="126" spans="1:11" x14ac:dyDescent="0.25">
      <c r="A126" s="9"/>
      <c r="B126" s="9"/>
      <c r="C126" s="9"/>
      <c r="D126" s="10"/>
      <c r="E126" s="10"/>
      <c r="F126" s="9"/>
      <c r="G126" s="9"/>
      <c r="H126" s="10"/>
      <c r="I126" s="10"/>
      <c r="J126" s="10"/>
      <c r="K126" s="9"/>
    </row>
    <row r="127" spans="1:11" x14ac:dyDescent="0.25">
      <c r="A127" s="9"/>
      <c r="B127" s="9"/>
      <c r="C127" s="9"/>
      <c r="D127" s="10"/>
      <c r="E127" s="10"/>
      <c r="F127" s="9"/>
      <c r="G127" s="9"/>
      <c r="H127" s="10"/>
      <c r="I127" s="10"/>
      <c r="J127" s="10"/>
      <c r="K127" s="9"/>
    </row>
    <row r="128" spans="1:11" x14ac:dyDescent="0.25">
      <c r="A128" s="9"/>
      <c r="B128" s="9"/>
      <c r="C128" s="9"/>
      <c r="D128" s="10"/>
      <c r="E128" s="10"/>
      <c r="F128" s="9"/>
      <c r="G128" s="9"/>
      <c r="H128" s="10"/>
      <c r="I128" s="10"/>
      <c r="J128" s="10"/>
      <c r="K128" s="9"/>
    </row>
    <row r="129" spans="1:11" x14ac:dyDescent="0.25">
      <c r="A129" s="9"/>
      <c r="B129" s="9"/>
      <c r="C129" s="9"/>
      <c r="D129" s="10"/>
      <c r="E129" s="10"/>
      <c r="F129" s="9"/>
      <c r="G129" s="9"/>
      <c r="H129" s="10"/>
      <c r="I129" s="10"/>
      <c r="J129" s="10"/>
      <c r="K129" s="9"/>
    </row>
    <row r="130" spans="1:11" x14ac:dyDescent="0.25">
      <c r="A130" s="9"/>
      <c r="B130" s="9"/>
      <c r="C130" s="9"/>
      <c r="D130" s="10"/>
      <c r="E130" s="10"/>
      <c r="F130" s="9"/>
      <c r="G130" s="9"/>
      <c r="H130" s="10"/>
      <c r="I130" s="10"/>
      <c r="J130" s="10"/>
      <c r="K130" s="9"/>
    </row>
    <row r="131" spans="1:11" x14ac:dyDescent="0.25">
      <c r="A131" s="9"/>
      <c r="B131" s="9"/>
      <c r="C131" s="9"/>
      <c r="D131" s="10"/>
      <c r="E131" s="10"/>
      <c r="F131" s="9"/>
      <c r="G131" s="9"/>
      <c r="H131" s="10"/>
      <c r="I131" s="10"/>
      <c r="J131" s="10"/>
      <c r="K131" s="9"/>
    </row>
    <row r="132" spans="1:11" x14ac:dyDescent="0.25">
      <c r="A132" s="9"/>
      <c r="B132" s="9"/>
      <c r="C132" s="9"/>
      <c r="D132" s="10"/>
      <c r="E132" s="10"/>
      <c r="F132" s="9"/>
      <c r="G132" s="9"/>
      <c r="H132" s="10"/>
      <c r="I132" s="10"/>
      <c r="J132" s="10"/>
      <c r="K132" s="9"/>
    </row>
    <row r="133" spans="1:11" x14ac:dyDescent="0.25">
      <c r="A133" s="9"/>
      <c r="B133" s="9"/>
      <c r="C133" s="9"/>
      <c r="D133" s="10"/>
      <c r="E133" s="10"/>
      <c r="F133" s="9"/>
      <c r="G133" s="9"/>
      <c r="H133" s="10"/>
      <c r="I133" s="10"/>
      <c r="J133" s="10"/>
      <c r="K133" s="9"/>
    </row>
    <row r="134" spans="1:11" x14ac:dyDescent="0.25">
      <c r="A134" s="9"/>
      <c r="B134" s="9"/>
      <c r="C134" s="9"/>
      <c r="D134" s="10"/>
      <c r="E134" s="10"/>
      <c r="F134" s="9"/>
      <c r="G134" s="9"/>
      <c r="H134" s="10"/>
      <c r="I134" s="10"/>
      <c r="J134" s="10"/>
      <c r="K134" s="9"/>
    </row>
    <row r="135" spans="1:11" x14ac:dyDescent="0.25">
      <c r="A135" s="9"/>
      <c r="B135" s="9"/>
      <c r="C135" s="9"/>
      <c r="D135" s="10"/>
      <c r="E135" s="10"/>
      <c r="F135" s="9"/>
      <c r="G135" s="9"/>
      <c r="H135" s="10"/>
      <c r="I135" s="10"/>
      <c r="J135" s="10"/>
      <c r="K135" s="9"/>
    </row>
    <row r="136" spans="1:11" x14ac:dyDescent="0.25">
      <c r="A136" s="9"/>
      <c r="B136" s="9"/>
      <c r="C136" s="9"/>
      <c r="D136" s="10"/>
      <c r="E136" s="10"/>
      <c r="F136" s="9"/>
      <c r="G136" s="9"/>
      <c r="H136" s="10"/>
      <c r="I136" s="10"/>
      <c r="J136" s="10"/>
      <c r="K136" s="9"/>
    </row>
    <row r="137" spans="1:11" x14ac:dyDescent="0.25">
      <c r="A137" s="9"/>
      <c r="B137" s="9"/>
      <c r="C137" s="9"/>
      <c r="D137" s="10"/>
      <c r="E137" s="10"/>
      <c r="F137" s="9"/>
      <c r="G137" s="9"/>
      <c r="H137" s="10"/>
      <c r="I137" s="10"/>
      <c r="J137" s="10"/>
      <c r="K137" s="9"/>
    </row>
    <row r="138" spans="1:11" x14ac:dyDescent="0.25">
      <c r="A138" s="9"/>
      <c r="B138" s="9"/>
      <c r="C138" s="9"/>
      <c r="D138" s="10"/>
      <c r="E138" s="10"/>
      <c r="F138" s="9"/>
      <c r="G138" s="9"/>
      <c r="H138" s="10"/>
      <c r="I138" s="10"/>
      <c r="J138" s="10"/>
      <c r="K138" s="9"/>
    </row>
    <row r="139" spans="1:11" x14ac:dyDescent="0.25">
      <c r="A139" s="9"/>
      <c r="B139" s="9"/>
      <c r="C139" s="9"/>
      <c r="D139" s="10"/>
      <c r="E139" s="10"/>
      <c r="F139" s="9"/>
      <c r="G139" s="9"/>
      <c r="H139" s="10"/>
      <c r="I139" s="10"/>
      <c r="J139" s="10"/>
      <c r="K139" s="9"/>
    </row>
    <row r="140" spans="1:11" x14ac:dyDescent="0.25">
      <c r="A140" s="9"/>
      <c r="B140" s="9"/>
      <c r="C140" s="9"/>
      <c r="D140" s="10"/>
      <c r="E140" s="10"/>
      <c r="F140" s="9"/>
      <c r="G140" s="9"/>
      <c r="H140" s="10"/>
      <c r="I140" s="10"/>
      <c r="J140" s="10"/>
      <c r="K140" s="9"/>
    </row>
    <row r="141" spans="1:11" x14ac:dyDescent="0.25">
      <c r="A141" s="9"/>
      <c r="B141" s="9"/>
      <c r="C141" s="9"/>
      <c r="D141" s="10"/>
      <c r="E141" s="10"/>
      <c r="F141" s="9"/>
      <c r="G141" s="9"/>
      <c r="H141" s="10"/>
      <c r="I141" s="10"/>
      <c r="J141" s="10"/>
      <c r="K141" s="9"/>
    </row>
    <row r="142" spans="1:11" x14ac:dyDescent="0.25">
      <c r="A142" s="9"/>
      <c r="B142" s="9"/>
      <c r="C142" s="9"/>
      <c r="D142" s="10"/>
      <c r="E142" s="10"/>
      <c r="F142" s="9"/>
      <c r="G142" s="9"/>
      <c r="H142" s="10"/>
      <c r="I142" s="10"/>
      <c r="J142" s="10"/>
      <c r="K142" s="9"/>
    </row>
    <row r="143" spans="1:11" x14ac:dyDescent="0.25">
      <c r="A143" s="9"/>
      <c r="B143" s="9"/>
      <c r="C143" s="9"/>
      <c r="D143" s="10"/>
      <c r="E143" s="10"/>
      <c r="F143" s="9"/>
      <c r="G143" s="9"/>
      <c r="H143" s="10"/>
      <c r="I143" s="10"/>
      <c r="J143" s="10"/>
      <c r="K143" s="9"/>
    </row>
    <row r="144" spans="1:11" x14ac:dyDescent="0.25">
      <c r="A144" s="9"/>
      <c r="B144" s="9"/>
      <c r="C144" s="9"/>
      <c r="D144" s="10"/>
      <c r="E144" s="10"/>
      <c r="F144" s="9"/>
      <c r="G144" s="9"/>
      <c r="H144" s="10"/>
      <c r="I144" s="10"/>
      <c r="J144" s="10"/>
      <c r="K144" s="9"/>
    </row>
    <row r="145" spans="1:11" x14ac:dyDescent="0.25">
      <c r="A145" s="9"/>
      <c r="B145" s="9"/>
      <c r="C145" s="9"/>
      <c r="D145" s="10"/>
      <c r="E145" s="10"/>
      <c r="F145" s="9"/>
      <c r="G145" s="9"/>
      <c r="H145" s="10"/>
      <c r="I145" s="10"/>
      <c r="J145" s="10"/>
      <c r="K145" s="9"/>
    </row>
    <row r="146" spans="1:11" x14ac:dyDescent="0.25">
      <c r="A146" s="9"/>
      <c r="B146" s="9"/>
      <c r="C146" s="9"/>
      <c r="D146" s="10"/>
      <c r="E146" s="10"/>
      <c r="F146" s="9"/>
      <c r="G146" s="9"/>
      <c r="H146" s="10"/>
      <c r="I146" s="10"/>
      <c r="J146" s="10"/>
      <c r="K146" s="9"/>
    </row>
    <row r="147" spans="1:11" x14ac:dyDescent="0.25">
      <c r="A147" s="9"/>
      <c r="B147" s="9"/>
      <c r="C147" s="9"/>
      <c r="D147" s="10"/>
      <c r="E147" s="10"/>
      <c r="F147" s="9"/>
      <c r="G147" s="9"/>
      <c r="H147" s="10"/>
      <c r="I147" s="10"/>
      <c r="J147" s="10"/>
      <c r="K147" s="9"/>
    </row>
    <row r="148" spans="1:11" x14ac:dyDescent="0.25">
      <c r="A148" s="9"/>
      <c r="B148" s="9"/>
      <c r="C148" s="9"/>
      <c r="D148" s="10"/>
      <c r="E148" s="10"/>
      <c r="F148" s="9"/>
      <c r="G148" s="9"/>
      <c r="H148" s="10"/>
      <c r="I148" s="10"/>
      <c r="J148" s="10"/>
      <c r="K148" s="9"/>
    </row>
    <row r="149" spans="1:11" x14ac:dyDescent="0.25">
      <c r="A149" s="9"/>
      <c r="B149" s="9"/>
      <c r="C149" s="9"/>
      <c r="D149" s="10"/>
      <c r="E149" s="10"/>
      <c r="F149" s="9"/>
      <c r="G149" s="9"/>
      <c r="H149" s="10"/>
      <c r="I149" s="10"/>
      <c r="J149" s="10"/>
      <c r="K149" s="9"/>
    </row>
    <row r="150" spans="1:11" x14ac:dyDescent="0.25">
      <c r="A150" s="9"/>
      <c r="B150" s="9"/>
      <c r="C150" s="9"/>
      <c r="D150" s="10"/>
      <c r="E150" s="10"/>
      <c r="F150" s="9"/>
      <c r="G150" s="9"/>
      <c r="H150" s="10"/>
      <c r="I150" s="10"/>
      <c r="J150" s="10"/>
      <c r="K150" s="9"/>
    </row>
    <row r="151" spans="1:11" x14ac:dyDescent="0.25">
      <c r="A151" s="9"/>
      <c r="B151" s="9"/>
      <c r="C151" s="9"/>
      <c r="D151" s="10"/>
      <c r="E151" s="10"/>
      <c r="F151" s="9"/>
      <c r="G151" s="9"/>
      <c r="H151" s="10"/>
      <c r="I151" s="10"/>
      <c r="J151" s="10"/>
      <c r="K151" s="9"/>
    </row>
    <row r="152" spans="1:11" x14ac:dyDescent="0.25">
      <c r="A152" s="9"/>
      <c r="B152" s="9"/>
      <c r="C152" s="9"/>
      <c r="D152" s="10"/>
      <c r="E152" s="10"/>
      <c r="F152" s="9"/>
      <c r="G152" s="9"/>
      <c r="H152" s="10"/>
      <c r="I152" s="10"/>
      <c r="J152" s="10"/>
      <c r="K152" s="9"/>
    </row>
    <row r="153" spans="1:11" x14ac:dyDescent="0.25">
      <c r="A153" s="9"/>
      <c r="B153" s="9"/>
      <c r="C153" s="9"/>
      <c r="D153" s="10"/>
      <c r="E153" s="10"/>
      <c r="F153" s="9"/>
      <c r="G153" s="9"/>
      <c r="H153" s="10"/>
      <c r="I153" s="10"/>
      <c r="J153" s="10"/>
      <c r="K153" s="9"/>
    </row>
    <row r="154" spans="1:11" x14ac:dyDescent="0.25">
      <c r="A154" s="9"/>
      <c r="B154" s="9"/>
      <c r="C154" s="9"/>
      <c r="D154" s="10"/>
      <c r="E154" s="10"/>
      <c r="F154" s="9"/>
      <c r="G154" s="9"/>
      <c r="H154" s="10"/>
      <c r="I154" s="10"/>
      <c r="J154" s="10"/>
      <c r="K154" s="9"/>
    </row>
    <row r="155" spans="1:11" x14ac:dyDescent="0.25">
      <c r="A155" s="9"/>
      <c r="B155" s="9"/>
      <c r="C155" s="9"/>
      <c r="D155" s="10"/>
      <c r="E155" s="10"/>
      <c r="F155" s="9"/>
      <c r="G155" s="9"/>
      <c r="H155" s="10"/>
      <c r="I155" s="10"/>
      <c r="J155" s="10"/>
      <c r="K155" s="9"/>
    </row>
    <row r="156" spans="1:11" x14ac:dyDescent="0.25">
      <c r="A156" s="9"/>
      <c r="B156" s="9"/>
      <c r="C156" s="9"/>
      <c r="D156" s="10"/>
      <c r="E156" s="10"/>
      <c r="F156" s="9"/>
      <c r="G156" s="9"/>
      <c r="H156" s="10"/>
      <c r="I156" s="10"/>
      <c r="J156" s="10"/>
      <c r="K156" s="9"/>
    </row>
    <row r="157" spans="1:11" x14ac:dyDescent="0.25">
      <c r="A157" s="9"/>
      <c r="B157" s="9"/>
      <c r="C157" s="9"/>
      <c r="D157" s="10"/>
      <c r="E157" s="10"/>
      <c r="F157" s="9"/>
      <c r="G157" s="9"/>
      <c r="H157" s="10"/>
      <c r="I157" s="10"/>
      <c r="J157" s="10"/>
      <c r="K157" s="9"/>
    </row>
    <row r="158" spans="1:11" x14ac:dyDescent="0.25">
      <c r="A158" s="9"/>
      <c r="B158" s="9"/>
      <c r="C158" s="9"/>
      <c r="D158" s="10"/>
      <c r="E158" s="10"/>
      <c r="F158" s="9"/>
      <c r="G158" s="9"/>
      <c r="H158" s="10"/>
      <c r="I158" s="10"/>
      <c r="J158" s="10"/>
      <c r="K158" s="9"/>
    </row>
    <row r="159" spans="1:11" x14ac:dyDescent="0.25">
      <c r="A159" s="9"/>
      <c r="B159" s="9"/>
      <c r="C159" s="9"/>
      <c r="D159" s="10"/>
      <c r="E159" s="10"/>
      <c r="F159" s="9"/>
      <c r="G159" s="9"/>
      <c r="H159" s="10"/>
      <c r="I159" s="10"/>
      <c r="J159" s="10"/>
      <c r="K159" s="9"/>
    </row>
    <row r="160" spans="1:11" x14ac:dyDescent="0.25">
      <c r="A160" s="9"/>
      <c r="B160" s="9"/>
      <c r="C160" s="9"/>
      <c r="D160" s="10"/>
      <c r="E160" s="10"/>
      <c r="F160" s="9"/>
      <c r="G160" s="9"/>
      <c r="H160" s="10"/>
      <c r="I160" s="10"/>
      <c r="J160" s="10"/>
      <c r="K160" s="9"/>
    </row>
    <row r="161" spans="1:11" x14ac:dyDescent="0.25">
      <c r="A161" s="9"/>
      <c r="B161" s="9"/>
      <c r="C161" s="9"/>
      <c r="D161" s="10"/>
      <c r="E161" s="10"/>
      <c r="F161" s="9"/>
      <c r="G161" s="9"/>
      <c r="H161" s="10"/>
      <c r="I161" s="10"/>
      <c r="J161" s="10"/>
      <c r="K161" s="9"/>
    </row>
    <row r="162" spans="1:11" x14ac:dyDescent="0.25">
      <c r="A162" s="9"/>
      <c r="B162" s="9"/>
      <c r="C162" s="9"/>
      <c r="D162" s="10"/>
      <c r="E162" s="10"/>
      <c r="F162" s="9"/>
      <c r="G162" s="9"/>
      <c r="H162" s="10"/>
      <c r="I162" s="10"/>
      <c r="J162" s="10"/>
      <c r="K162" s="9"/>
    </row>
    <row r="163" spans="1:11" x14ac:dyDescent="0.25">
      <c r="A163" s="9"/>
      <c r="B163" s="9"/>
      <c r="C163" s="9"/>
      <c r="D163" s="10"/>
      <c r="E163" s="10"/>
      <c r="F163" s="9"/>
      <c r="G163" s="9"/>
      <c r="H163" s="10"/>
      <c r="I163" s="10"/>
      <c r="J163" s="10"/>
      <c r="K163" s="9"/>
    </row>
    <row r="164" spans="1:11" x14ac:dyDescent="0.25">
      <c r="A164" s="9"/>
      <c r="B164" s="9"/>
      <c r="C164" s="9"/>
      <c r="D164" s="10"/>
      <c r="E164" s="10"/>
      <c r="F164" s="9"/>
      <c r="G164" s="9"/>
      <c r="H164" s="10"/>
      <c r="I164" s="10"/>
      <c r="J164" s="10"/>
      <c r="K164" s="9"/>
    </row>
    <row r="165" spans="1:11" x14ac:dyDescent="0.25">
      <c r="A165" s="9"/>
      <c r="B165" s="9"/>
      <c r="C165" s="9"/>
      <c r="D165" s="10"/>
      <c r="E165" s="10"/>
      <c r="F165" s="9"/>
      <c r="G165" s="9"/>
      <c r="H165" s="10"/>
      <c r="I165" s="10"/>
      <c r="J165" s="10"/>
      <c r="K165" s="9"/>
    </row>
    <row r="166" spans="1:11" x14ac:dyDescent="0.25">
      <c r="A166" s="9"/>
      <c r="B166" s="9"/>
      <c r="C166" s="9"/>
      <c r="D166" s="10"/>
      <c r="E166" s="10"/>
      <c r="F166" s="9"/>
      <c r="G166" s="9"/>
      <c r="H166" s="10"/>
      <c r="I166" s="10"/>
      <c r="J166" s="10"/>
      <c r="K166" s="9"/>
    </row>
    <row r="167" spans="1:11" x14ac:dyDescent="0.25">
      <c r="A167" s="9"/>
      <c r="B167" s="9"/>
      <c r="C167" s="9"/>
      <c r="D167" s="10"/>
      <c r="E167" s="10"/>
      <c r="F167" s="9"/>
      <c r="G167" s="9"/>
      <c r="H167" s="10"/>
      <c r="I167" s="10"/>
      <c r="J167" s="10"/>
      <c r="K167" s="9"/>
    </row>
    <row r="168" spans="1:11" x14ac:dyDescent="0.25">
      <c r="A168" s="9"/>
      <c r="B168" s="9"/>
      <c r="C168" s="9"/>
      <c r="D168" s="10"/>
      <c r="E168" s="10"/>
      <c r="F168" s="9"/>
      <c r="G168" s="9"/>
      <c r="H168" s="10"/>
      <c r="I168" s="10"/>
      <c r="J168" s="10"/>
      <c r="K168" s="9"/>
    </row>
    <row r="169" spans="1:11" x14ac:dyDescent="0.25">
      <c r="A169" s="9"/>
      <c r="B169" s="9"/>
      <c r="C169" s="9"/>
      <c r="D169" s="10"/>
      <c r="E169" s="10"/>
      <c r="F169" s="9"/>
      <c r="G169" s="9"/>
      <c r="H169" s="10"/>
      <c r="I169" s="10"/>
      <c r="J169" s="10"/>
      <c r="K169" s="9"/>
    </row>
    <row r="170" spans="1:11" x14ac:dyDescent="0.25">
      <c r="A170" s="9"/>
      <c r="B170" s="9"/>
      <c r="C170" s="9"/>
      <c r="D170" s="10"/>
      <c r="E170" s="10"/>
      <c r="F170" s="9"/>
      <c r="G170" s="9"/>
      <c r="H170" s="10"/>
      <c r="I170" s="10"/>
      <c r="J170" s="10"/>
      <c r="K170" s="9"/>
    </row>
    <row r="171" spans="1:11" x14ac:dyDescent="0.25">
      <c r="A171" s="9"/>
      <c r="B171" s="9"/>
      <c r="C171" s="9"/>
      <c r="D171" s="10"/>
      <c r="E171" s="10"/>
      <c r="F171" s="9"/>
      <c r="G171" s="9"/>
      <c r="H171" s="10"/>
      <c r="I171" s="10"/>
      <c r="J171" s="10"/>
      <c r="K171" s="9"/>
    </row>
    <row r="172" spans="1:11" x14ac:dyDescent="0.25">
      <c r="A172" s="9"/>
      <c r="B172" s="9"/>
      <c r="C172" s="9"/>
      <c r="D172" s="10"/>
      <c r="E172" s="10"/>
      <c r="F172" s="9"/>
      <c r="G172" s="9"/>
      <c r="H172" s="10"/>
      <c r="I172" s="10"/>
      <c r="J172" s="10"/>
      <c r="K172" s="9"/>
    </row>
    <row r="173" spans="1:11" x14ac:dyDescent="0.25">
      <c r="A173" s="9"/>
      <c r="B173" s="9"/>
      <c r="C173" s="9"/>
      <c r="D173" s="10"/>
      <c r="E173" s="10"/>
      <c r="F173" s="9"/>
      <c r="G173" s="9"/>
      <c r="H173" s="10"/>
      <c r="I173" s="10"/>
      <c r="J173" s="10"/>
      <c r="K173" s="9"/>
    </row>
    <row r="174" spans="1:11" x14ac:dyDescent="0.25">
      <c r="A174" s="9"/>
      <c r="B174" s="9"/>
      <c r="C174" s="9"/>
      <c r="D174" s="10"/>
      <c r="E174" s="10"/>
      <c r="F174" s="9"/>
      <c r="G174" s="9"/>
      <c r="H174" s="10"/>
      <c r="I174" s="10"/>
      <c r="J174" s="10"/>
      <c r="K174" s="9"/>
    </row>
    <row r="175" spans="1:11" x14ac:dyDescent="0.25">
      <c r="A175" s="9"/>
      <c r="B175" s="9"/>
      <c r="C175" s="9"/>
      <c r="D175" s="10"/>
      <c r="E175" s="10"/>
      <c r="F175" s="9"/>
      <c r="G175" s="9"/>
      <c r="H175" s="10"/>
      <c r="I175" s="10"/>
      <c r="J175" s="10"/>
      <c r="K175" s="9"/>
    </row>
    <row r="176" spans="1:11" x14ac:dyDescent="0.25">
      <c r="A176" s="9"/>
      <c r="B176" s="9"/>
      <c r="C176" s="9"/>
      <c r="D176" s="10"/>
      <c r="E176" s="10"/>
      <c r="F176" s="9"/>
      <c r="G176" s="9"/>
      <c r="H176" s="10"/>
      <c r="I176" s="10"/>
      <c r="J176" s="10"/>
      <c r="K176" s="9"/>
    </row>
    <row r="177" spans="1:11" x14ac:dyDescent="0.25">
      <c r="A177" s="9"/>
      <c r="B177" s="9"/>
      <c r="C177" s="9"/>
      <c r="D177" s="10"/>
      <c r="E177" s="10"/>
      <c r="F177" s="9"/>
      <c r="G177" s="9"/>
      <c r="H177" s="10"/>
      <c r="I177" s="10"/>
      <c r="J177" s="10"/>
      <c r="K177" s="9"/>
    </row>
    <row r="178" spans="1:11" x14ac:dyDescent="0.25">
      <c r="A178" s="9"/>
      <c r="B178" s="9"/>
      <c r="C178" s="9"/>
      <c r="D178" s="10"/>
      <c r="E178" s="10"/>
      <c r="F178" s="9"/>
      <c r="G178" s="9"/>
      <c r="H178" s="10"/>
      <c r="I178" s="10"/>
      <c r="J178" s="10"/>
      <c r="K178" s="9"/>
    </row>
    <row r="179" spans="1:11" x14ac:dyDescent="0.25">
      <c r="A179" s="9"/>
      <c r="B179" s="9"/>
      <c r="C179" s="9"/>
      <c r="D179" s="10"/>
      <c r="E179" s="10"/>
      <c r="F179" s="9"/>
      <c r="G179" s="9"/>
      <c r="H179" s="10"/>
      <c r="I179" s="10"/>
      <c r="J179" s="10"/>
      <c r="K179" s="9"/>
    </row>
    <row r="180" spans="1:11" x14ac:dyDescent="0.25">
      <c r="A180" s="9"/>
      <c r="B180" s="9"/>
      <c r="C180" s="9"/>
      <c r="D180" s="10"/>
      <c r="E180" s="10"/>
      <c r="F180" s="9"/>
      <c r="G180" s="9"/>
      <c r="H180" s="10"/>
      <c r="I180" s="10"/>
      <c r="J180" s="10"/>
      <c r="K180" s="9"/>
    </row>
    <row r="181" spans="1:11" x14ac:dyDescent="0.25">
      <c r="A181" s="9"/>
      <c r="B181" s="9"/>
      <c r="C181" s="9"/>
      <c r="D181" s="10"/>
      <c r="E181" s="10"/>
      <c r="F181" s="9"/>
      <c r="G181" s="9"/>
      <c r="H181" s="10"/>
      <c r="I181" s="10"/>
      <c r="J181" s="10"/>
      <c r="K181" s="9"/>
    </row>
    <row r="182" spans="1:11" x14ac:dyDescent="0.25">
      <c r="A182" s="9"/>
      <c r="B182" s="9"/>
      <c r="C182" s="9"/>
      <c r="D182" s="10"/>
      <c r="E182" s="10"/>
      <c r="F182" s="9"/>
      <c r="G182" s="9"/>
      <c r="H182" s="10"/>
      <c r="I182" s="10"/>
      <c r="J182" s="10"/>
      <c r="K182" s="9"/>
    </row>
    <row r="183" spans="1:11" x14ac:dyDescent="0.25">
      <c r="A183" s="9"/>
      <c r="B183" s="9"/>
      <c r="C183" s="9"/>
      <c r="D183" s="10"/>
      <c r="E183" s="10"/>
      <c r="F183" s="9"/>
      <c r="G183" s="9"/>
      <c r="H183" s="10"/>
      <c r="I183" s="10"/>
      <c r="J183" s="10"/>
      <c r="K183" s="9"/>
    </row>
    <row r="184" spans="1:11" x14ac:dyDescent="0.25">
      <c r="A184" s="9"/>
      <c r="B184" s="9"/>
      <c r="C184" s="9"/>
      <c r="D184" s="10"/>
      <c r="E184" s="10"/>
      <c r="F184" s="9"/>
      <c r="G184" s="9"/>
      <c r="H184" s="10"/>
      <c r="I184" s="10"/>
      <c r="J184" s="10"/>
      <c r="K184" s="9"/>
    </row>
    <row r="185" spans="1:11" x14ac:dyDescent="0.25">
      <c r="A185" s="9"/>
      <c r="B185" s="9"/>
      <c r="C185" s="9"/>
      <c r="D185" s="10"/>
      <c r="E185" s="10"/>
      <c r="F185" s="9"/>
      <c r="G185" s="9"/>
      <c r="H185" s="10"/>
      <c r="I185" s="10"/>
      <c r="J185" s="10"/>
      <c r="K185" s="9"/>
    </row>
    <row r="186" spans="1:11" x14ac:dyDescent="0.25">
      <c r="A186" s="9"/>
      <c r="B186" s="9"/>
      <c r="C186" s="9"/>
      <c r="D186" s="10"/>
      <c r="E186" s="10"/>
      <c r="F186" s="9"/>
      <c r="G186" s="9"/>
      <c r="H186" s="10"/>
      <c r="I186" s="10"/>
      <c r="J186" s="10"/>
      <c r="K186" s="9"/>
    </row>
    <row r="187" spans="1:11" x14ac:dyDescent="0.25">
      <c r="A187" s="9"/>
      <c r="B187" s="9"/>
      <c r="C187" s="9"/>
      <c r="D187" s="10"/>
      <c r="E187" s="10"/>
      <c r="F187" s="9"/>
      <c r="G187" s="9"/>
      <c r="H187" s="10"/>
      <c r="I187" s="10"/>
      <c r="J187" s="10"/>
      <c r="K187" s="9"/>
    </row>
    <row r="188" spans="1:11" x14ac:dyDescent="0.25">
      <c r="A188" s="9"/>
      <c r="B188" s="9"/>
      <c r="C188" s="9"/>
      <c r="D188" s="10"/>
      <c r="E188" s="10"/>
      <c r="F188" s="9"/>
      <c r="G188" s="9"/>
      <c r="H188" s="10"/>
      <c r="I188" s="10"/>
      <c r="J188" s="10"/>
      <c r="K188" s="9"/>
    </row>
    <row r="189" spans="1:11" x14ac:dyDescent="0.25">
      <c r="A189" s="9"/>
      <c r="B189" s="9"/>
      <c r="C189" s="9"/>
      <c r="D189" s="10"/>
      <c r="E189" s="10"/>
      <c r="F189" s="9"/>
      <c r="G189" s="9"/>
      <c r="H189" s="10"/>
      <c r="I189" s="10"/>
      <c r="J189" s="10"/>
      <c r="K189" s="9"/>
    </row>
    <row r="190" spans="1:11" x14ac:dyDescent="0.25">
      <c r="A190" s="9"/>
      <c r="B190" s="9"/>
      <c r="C190" s="9"/>
      <c r="D190" s="10"/>
      <c r="E190" s="10"/>
      <c r="F190" s="9"/>
      <c r="G190" s="9"/>
      <c r="H190" s="10"/>
      <c r="I190" s="10"/>
      <c r="J190" s="10"/>
      <c r="K190" s="9"/>
    </row>
    <row r="191" spans="1:11" x14ac:dyDescent="0.25">
      <c r="A191" s="9"/>
      <c r="B191" s="9"/>
      <c r="C191" s="9"/>
      <c r="D191" s="10"/>
      <c r="E191" s="10"/>
      <c r="F191" s="9"/>
      <c r="G191" s="9"/>
      <c r="H191" s="10"/>
      <c r="I191" s="10"/>
      <c r="J191" s="10"/>
      <c r="K191" s="9"/>
    </row>
    <row r="192" spans="1:11" x14ac:dyDescent="0.25">
      <c r="A192" s="9"/>
      <c r="B192" s="9"/>
      <c r="C192" s="9"/>
      <c r="D192" s="10"/>
      <c r="E192" s="10"/>
      <c r="F192" s="9"/>
      <c r="G192" s="9"/>
      <c r="H192" s="10"/>
      <c r="I192" s="10"/>
      <c r="J192" s="10"/>
      <c r="K192" s="9"/>
    </row>
    <row r="193" spans="1:11" x14ac:dyDescent="0.25">
      <c r="A193" s="9"/>
      <c r="B193" s="9"/>
      <c r="C193" s="9"/>
      <c r="D193" s="10"/>
      <c r="E193" s="10"/>
      <c r="F193" s="9"/>
      <c r="G193" s="9"/>
      <c r="H193" s="10"/>
      <c r="I193" s="10"/>
      <c r="J193" s="10"/>
      <c r="K193" s="9"/>
    </row>
    <row r="194" spans="1:11" x14ac:dyDescent="0.25">
      <c r="A194" s="9"/>
      <c r="B194" s="9"/>
      <c r="C194" s="9"/>
      <c r="D194" s="10"/>
      <c r="E194" s="10"/>
      <c r="F194" s="9"/>
      <c r="G194" s="9"/>
      <c r="H194" s="10"/>
      <c r="I194" s="10"/>
      <c r="J194" s="10"/>
      <c r="K194" s="9"/>
    </row>
    <row r="195" spans="1:11" x14ac:dyDescent="0.25">
      <c r="A195" s="9"/>
      <c r="B195" s="9"/>
      <c r="C195" s="9"/>
      <c r="D195" s="10"/>
      <c r="E195" s="10"/>
      <c r="F195" s="9"/>
      <c r="G195" s="9"/>
      <c r="H195" s="10"/>
      <c r="I195" s="10"/>
      <c r="J195" s="10"/>
      <c r="K195" s="9"/>
    </row>
    <row r="196" spans="1:11" x14ac:dyDescent="0.25">
      <c r="A196" s="9"/>
      <c r="B196" s="9"/>
      <c r="C196" s="9"/>
      <c r="D196" s="10"/>
      <c r="E196" s="10"/>
      <c r="F196" s="9"/>
      <c r="G196" s="9"/>
      <c r="H196" s="10"/>
      <c r="I196" s="10"/>
      <c r="J196" s="10"/>
      <c r="K196" s="9"/>
    </row>
    <row r="197" spans="1:11" x14ac:dyDescent="0.25">
      <c r="A197" s="9"/>
      <c r="B197" s="9"/>
      <c r="C197" s="9"/>
      <c r="D197" s="10"/>
      <c r="E197" s="10"/>
      <c r="F197" s="9"/>
      <c r="G197" s="9"/>
      <c r="H197" s="10"/>
      <c r="I197" s="10"/>
      <c r="J197" s="10"/>
      <c r="K197" s="9"/>
    </row>
    <row r="198" spans="1:11" x14ac:dyDescent="0.25">
      <c r="A198" s="9"/>
      <c r="B198" s="9"/>
      <c r="C198" s="9"/>
      <c r="D198" s="10"/>
      <c r="E198" s="10"/>
      <c r="F198" s="9"/>
      <c r="G198" s="9"/>
      <c r="H198" s="10"/>
      <c r="I198" s="10"/>
      <c r="J198" s="10"/>
      <c r="K198" s="9"/>
    </row>
    <row r="199" spans="1:11" x14ac:dyDescent="0.25">
      <c r="A199" s="9"/>
      <c r="B199" s="9"/>
      <c r="C199" s="9"/>
      <c r="D199" s="10"/>
      <c r="E199" s="10"/>
      <c r="F199" s="9"/>
      <c r="G199" s="9"/>
      <c r="H199" s="10"/>
      <c r="I199" s="10"/>
      <c r="J199" s="10"/>
      <c r="K199" s="9"/>
    </row>
    <row r="200" spans="1:11" x14ac:dyDescent="0.25">
      <c r="A200" s="9"/>
      <c r="B200" s="9"/>
      <c r="C200" s="9"/>
      <c r="D200" s="10"/>
      <c r="E200" s="10"/>
      <c r="F200" s="9"/>
      <c r="G200" s="9"/>
      <c r="H200" s="10"/>
      <c r="I200" s="10"/>
      <c r="J200" s="10"/>
      <c r="K200" s="9"/>
    </row>
  </sheetData>
  <mergeCells count="20">
    <mergeCell ref="F4:G4"/>
    <mergeCell ref="B5:C5"/>
    <mergeCell ref="D5:E5"/>
    <mergeCell ref="F5:G5"/>
    <mergeCell ref="A1:J1"/>
    <mergeCell ref="B2:F2"/>
    <mergeCell ref="B3:C3"/>
    <mergeCell ref="E3:F3"/>
    <mergeCell ref="A16:J16"/>
    <mergeCell ref="A4:A5"/>
    <mergeCell ref="A6:A7"/>
    <mergeCell ref="A8:A14"/>
    <mergeCell ref="J9:J10"/>
    <mergeCell ref="B6:F6"/>
    <mergeCell ref="G6:J6"/>
    <mergeCell ref="B7:F7"/>
    <mergeCell ref="G7:J7"/>
    <mergeCell ref="A15:J15"/>
    <mergeCell ref="B4:C4"/>
    <mergeCell ref="D4:E4"/>
  </mergeCells>
  <phoneticPr fontId="10" type="noConversion"/>
  <printOptions horizontalCentered="1"/>
  <pageMargins left="0.51181102362204722" right="0.51181102362204722" top="0.74803149606299213" bottom="0.74803149606299213" header="0.31496062992125984" footer="0.31496062992125984"/>
  <pageSetup paperSize="9" scale="7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K200"/>
  <sheetViews>
    <sheetView workbookViewId="0">
      <selection sqref="A1:J18"/>
    </sheetView>
  </sheetViews>
  <sheetFormatPr defaultColWidth="10" defaultRowHeight="14.4" x14ac:dyDescent="0.25"/>
  <cols>
    <col min="1" max="1" width="7.33203125" customWidth="1"/>
    <col min="2" max="2" width="23" customWidth="1"/>
    <col min="3" max="3" width="6.88671875" customWidth="1"/>
    <col min="4" max="5" width="11" customWidth="1"/>
    <col min="6" max="6" width="11.109375" customWidth="1"/>
    <col min="7" max="7" width="12.109375" customWidth="1"/>
    <col min="8" max="9" width="14" customWidth="1"/>
    <col min="10" max="10" width="16" customWidth="1"/>
    <col min="11" max="11" width="10" customWidth="1"/>
  </cols>
  <sheetData>
    <row r="1" spans="1:11" s="38" customFormat="1" ht="60" customHeight="1" x14ac:dyDescent="0.25">
      <c r="A1" s="53" t="s">
        <v>0</v>
      </c>
      <c r="B1" s="53"/>
      <c r="C1" s="53"/>
      <c r="D1" s="53"/>
      <c r="E1" s="53"/>
      <c r="F1" s="60"/>
      <c r="G1" s="53"/>
      <c r="H1" s="53"/>
      <c r="I1" s="53"/>
      <c r="J1" s="53"/>
      <c r="K1" s="37"/>
    </row>
    <row r="2" spans="1:11" ht="61.8" customHeight="1" x14ac:dyDescent="0.25">
      <c r="A2" s="1" t="s">
        <v>1</v>
      </c>
      <c r="B2" s="44" t="s">
        <v>152</v>
      </c>
      <c r="C2" s="45"/>
      <c r="D2" s="45"/>
      <c r="E2" s="45"/>
      <c r="F2" s="59"/>
      <c r="G2" s="1" t="s">
        <v>3</v>
      </c>
      <c r="H2" s="2">
        <f>J5+I9+I10+I11+I12+I13+I14+I15+I16</f>
        <v>89.396500000000003</v>
      </c>
      <c r="I2" s="1" t="s">
        <v>4</v>
      </c>
      <c r="J2" s="1" t="str">
        <f>IF(H2&gt;=90,"优",IF(AND(H2&gt;=80,H2&lt;90),"良",IF(AND(H2&gt;=60,H2&lt;80),"中","差")))</f>
        <v>良</v>
      </c>
      <c r="K2" s="9"/>
    </row>
    <row r="3" spans="1:11" ht="53.4" customHeight="1" x14ac:dyDescent="0.25">
      <c r="A3" s="1" t="s">
        <v>5</v>
      </c>
      <c r="B3" s="44" t="s">
        <v>6</v>
      </c>
      <c r="C3" s="46"/>
      <c r="D3" s="1" t="s">
        <v>7</v>
      </c>
      <c r="E3" s="44" t="s">
        <v>6</v>
      </c>
      <c r="F3" s="59"/>
      <c r="G3" s="1" t="s">
        <v>8</v>
      </c>
      <c r="H3" s="1" t="s">
        <v>9</v>
      </c>
      <c r="I3" s="1" t="s">
        <v>10</v>
      </c>
      <c r="J3" s="1">
        <v>18725703880</v>
      </c>
      <c r="K3" s="9"/>
    </row>
    <row r="4" spans="1:11" ht="70.8" customHeight="1" x14ac:dyDescent="0.25">
      <c r="A4" s="44" t="s">
        <v>11</v>
      </c>
      <c r="B4" s="44" t="s">
        <v>12</v>
      </c>
      <c r="C4" s="46"/>
      <c r="D4" s="44" t="s">
        <v>13</v>
      </c>
      <c r="E4" s="46"/>
      <c r="F4" s="66" t="s">
        <v>14</v>
      </c>
      <c r="G4" s="46"/>
      <c r="H4" s="3" t="s">
        <v>15</v>
      </c>
      <c r="I4" s="3" t="s">
        <v>16</v>
      </c>
      <c r="J4" s="1" t="s">
        <v>17</v>
      </c>
      <c r="K4" s="9"/>
    </row>
    <row r="5" spans="1:11" ht="58.8" customHeight="1" x14ac:dyDescent="0.25">
      <c r="A5" s="48"/>
      <c r="B5" s="50">
        <v>800000000</v>
      </c>
      <c r="C5" s="51"/>
      <c r="D5" s="50">
        <v>227413106.75</v>
      </c>
      <c r="E5" s="51"/>
      <c r="F5" s="67">
        <v>227413106.75</v>
      </c>
      <c r="G5" s="51"/>
      <c r="H5" s="5">
        <f>F5/D5</f>
        <v>1</v>
      </c>
      <c r="I5" s="1">
        <v>10</v>
      </c>
      <c r="J5" s="1">
        <f>H5*I5</f>
        <v>10</v>
      </c>
      <c r="K5" s="9"/>
    </row>
    <row r="6" spans="1:11" ht="55.8" customHeight="1" x14ac:dyDescent="0.25">
      <c r="A6" s="44" t="s">
        <v>18</v>
      </c>
      <c r="B6" s="44" t="s">
        <v>19</v>
      </c>
      <c r="C6" s="45"/>
      <c r="D6" s="45"/>
      <c r="E6" s="45"/>
      <c r="F6" s="59"/>
      <c r="G6" s="44" t="s">
        <v>20</v>
      </c>
      <c r="H6" s="45"/>
      <c r="I6" s="45"/>
      <c r="J6" s="46"/>
      <c r="K6" s="9"/>
    </row>
    <row r="7" spans="1:11" ht="152.4" customHeight="1" x14ac:dyDescent="0.25">
      <c r="A7" s="44"/>
      <c r="B7" s="44" t="s">
        <v>153</v>
      </c>
      <c r="C7" s="45"/>
      <c r="D7" s="45"/>
      <c r="E7" s="45"/>
      <c r="F7" s="59"/>
      <c r="G7" s="44" t="s">
        <v>154</v>
      </c>
      <c r="H7" s="45"/>
      <c r="I7" s="45"/>
      <c r="J7" s="46"/>
      <c r="K7" s="9"/>
    </row>
    <row r="8" spans="1:11" ht="66" customHeight="1" x14ac:dyDescent="0.25">
      <c r="A8" s="44" t="s">
        <v>23</v>
      </c>
      <c r="B8" s="1" t="s">
        <v>24</v>
      </c>
      <c r="C8" s="1" t="s">
        <v>25</v>
      </c>
      <c r="D8" s="1" t="s">
        <v>26</v>
      </c>
      <c r="E8" s="6" t="s">
        <v>27</v>
      </c>
      <c r="F8" s="7" t="s">
        <v>28</v>
      </c>
      <c r="G8" s="1" t="s">
        <v>29</v>
      </c>
      <c r="H8" s="1" t="s">
        <v>30</v>
      </c>
      <c r="I8" s="1" t="s">
        <v>31</v>
      </c>
      <c r="J8" s="1" t="s">
        <v>32</v>
      </c>
      <c r="K8" s="9"/>
    </row>
    <row r="9" spans="1:11" ht="47.4" customHeight="1" x14ac:dyDescent="0.25">
      <c r="A9" s="44"/>
      <c r="B9" s="1" t="s">
        <v>155</v>
      </c>
      <c r="C9" s="5">
        <v>0.05</v>
      </c>
      <c r="D9" s="7" t="s">
        <v>46</v>
      </c>
      <c r="E9" s="7">
        <v>0</v>
      </c>
      <c r="F9" s="7">
        <v>50000</v>
      </c>
      <c r="G9" s="1">
        <v>13645</v>
      </c>
      <c r="H9" s="5">
        <f>G9/F9</f>
        <v>0.27289999999999998</v>
      </c>
      <c r="I9" s="11">
        <f t="shared" ref="I9:I16" si="0">C9*H9*100</f>
        <v>1.3644999999999998</v>
      </c>
      <c r="J9" s="44" t="s">
        <v>156</v>
      </c>
      <c r="K9" s="9"/>
    </row>
    <row r="10" spans="1:11" ht="62.4" customHeight="1" x14ac:dyDescent="0.25">
      <c r="A10" s="44"/>
      <c r="B10" s="1" t="s">
        <v>147</v>
      </c>
      <c r="C10" s="5">
        <v>0.1</v>
      </c>
      <c r="D10" s="7" t="s">
        <v>46</v>
      </c>
      <c r="E10" s="7">
        <v>0</v>
      </c>
      <c r="F10" s="7">
        <v>30000</v>
      </c>
      <c r="G10" s="1">
        <v>9096</v>
      </c>
      <c r="H10" s="5">
        <f>G10/F10</f>
        <v>0.30320000000000003</v>
      </c>
      <c r="I10" s="11">
        <f t="shared" si="0"/>
        <v>3.0320000000000005</v>
      </c>
      <c r="J10" s="48"/>
      <c r="K10" s="9"/>
    </row>
    <row r="11" spans="1:11" ht="45" customHeight="1" x14ac:dyDescent="0.25">
      <c r="A11" s="44"/>
      <c r="B11" s="1" t="s">
        <v>148</v>
      </c>
      <c r="C11" s="5">
        <v>0.05</v>
      </c>
      <c r="D11" s="7" t="s">
        <v>65</v>
      </c>
      <c r="E11" s="7">
        <v>0</v>
      </c>
      <c r="F11" s="7">
        <v>100</v>
      </c>
      <c r="G11" s="1">
        <v>100</v>
      </c>
      <c r="H11" s="5">
        <v>1</v>
      </c>
      <c r="I11" s="1">
        <f t="shared" si="0"/>
        <v>5</v>
      </c>
      <c r="J11" s="1"/>
      <c r="K11" s="9"/>
    </row>
    <row r="12" spans="1:11" ht="45" customHeight="1" x14ac:dyDescent="0.25">
      <c r="A12" s="44"/>
      <c r="B12" s="1" t="s">
        <v>149</v>
      </c>
      <c r="C12" s="5">
        <v>0.1</v>
      </c>
      <c r="D12" s="7" t="s">
        <v>65</v>
      </c>
      <c r="E12" s="7">
        <v>0</v>
      </c>
      <c r="F12" s="7">
        <v>5.2229999999999999</v>
      </c>
      <c r="G12" s="1">
        <v>5.2229999999999999</v>
      </c>
      <c r="H12" s="5">
        <v>1</v>
      </c>
      <c r="I12" s="1">
        <f t="shared" si="0"/>
        <v>10</v>
      </c>
      <c r="J12" s="1"/>
      <c r="K12" s="9"/>
    </row>
    <row r="13" spans="1:11" ht="45" customHeight="1" x14ac:dyDescent="0.25">
      <c r="A13" s="44"/>
      <c r="B13" s="1" t="s">
        <v>157</v>
      </c>
      <c r="C13" s="5">
        <v>0.1</v>
      </c>
      <c r="D13" s="7" t="s">
        <v>65</v>
      </c>
      <c r="E13" s="7">
        <v>0</v>
      </c>
      <c r="F13" s="7">
        <v>100</v>
      </c>
      <c r="G13" s="1">
        <v>100</v>
      </c>
      <c r="H13" s="5">
        <v>1</v>
      </c>
      <c r="I13" s="1">
        <f t="shared" si="0"/>
        <v>10</v>
      </c>
      <c r="J13" s="1"/>
      <c r="K13" s="9"/>
    </row>
    <row r="14" spans="1:11" ht="45" customHeight="1" x14ac:dyDescent="0.25">
      <c r="A14" s="44"/>
      <c r="B14" s="1" t="s">
        <v>158</v>
      </c>
      <c r="C14" s="5">
        <v>0.1</v>
      </c>
      <c r="D14" s="7" t="s">
        <v>65</v>
      </c>
      <c r="E14" s="7">
        <v>0</v>
      </c>
      <c r="F14" s="7">
        <v>100</v>
      </c>
      <c r="G14" s="1">
        <v>100</v>
      </c>
      <c r="H14" s="5">
        <v>1</v>
      </c>
      <c r="I14" s="1">
        <f t="shared" si="0"/>
        <v>10</v>
      </c>
      <c r="J14" s="1"/>
      <c r="K14" s="9"/>
    </row>
    <row r="15" spans="1:11" ht="49.8" customHeight="1" x14ac:dyDescent="0.25">
      <c r="A15" s="44"/>
      <c r="B15" s="1" t="s">
        <v>159</v>
      </c>
      <c r="C15" s="5">
        <v>0.3</v>
      </c>
      <c r="D15" s="7" t="s">
        <v>51</v>
      </c>
      <c r="E15" s="7" t="s">
        <v>51</v>
      </c>
      <c r="F15" s="7" t="s">
        <v>63</v>
      </c>
      <c r="G15" s="1" t="s">
        <v>63</v>
      </c>
      <c r="H15" s="5">
        <v>1</v>
      </c>
      <c r="I15" s="1">
        <f t="shared" si="0"/>
        <v>30</v>
      </c>
      <c r="J15" s="1"/>
      <c r="K15" s="9"/>
    </row>
    <row r="16" spans="1:11" ht="52.8" customHeight="1" x14ac:dyDescent="0.25">
      <c r="A16" s="62"/>
      <c r="B16" s="23" t="s">
        <v>160</v>
      </c>
      <c r="C16" s="39">
        <v>0.1</v>
      </c>
      <c r="D16" s="40" t="s">
        <v>65</v>
      </c>
      <c r="E16" s="40" t="s">
        <v>40</v>
      </c>
      <c r="F16" s="40">
        <v>85</v>
      </c>
      <c r="G16" s="23">
        <v>85</v>
      </c>
      <c r="H16" s="39">
        <v>1</v>
      </c>
      <c r="I16" s="23">
        <f t="shared" si="0"/>
        <v>10</v>
      </c>
      <c r="J16" s="23"/>
      <c r="K16" s="9"/>
    </row>
    <row r="17" spans="1:11" ht="33.6" customHeight="1" x14ac:dyDescent="0.25">
      <c r="A17" s="63" t="s">
        <v>56</v>
      </c>
      <c r="B17" s="63"/>
      <c r="C17" s="64"/>
      <c r="D17" s="64"/>
      <c r="E17" s="64"/>
      <c r="F17" s="65"/>
      <c r="G17" s="63"/>
      <c r="H17" s="64"/>
      <c r="I17" s="64"/>
      <c r="J17" s="64"/>
      <c r="K17" s="9"/>
    </row>
    <row r="18" spans="1:11" ht="26.25" customHeight="1" x14ac:dyDescent="0.25">
      <c r="A18" s="47" t="s">
        <v>57</v>
      </c>
      <c r="B18" s="47"/>
      <c r="C18" s="52"/>
      <c r="D18" s="52"/>
      <c r="E18" s="52"/>
      <c r="F18" s="61"/>
      <c r="G18" s="47"/>
      <c r="H18" s="52"/>
      <c r="I18" s="52"/>
      <c r="J18" s="52"/>
      <c r="K18" s="9"/>
    </row>
    <row r="19" spans="1:11" x14ac:dyDescent="0.25">
      <c r="A19" s="9"/>
      <c r="B19" s="9"/>
      <c r="C19" s="10"/>
      <c r="D19" s="10"/>
      <c r="E19" s="10"/>
      <c r="F19" s="18"/>
      <c r="G19" s="9"/>
      <c r="H19" s="10"/>
      <c r="I19" s="10"/>
      <c r="J19" s="10"/>
      <c r="K19" s="9"/>
    </row>
    <row r="20" spans="1:11" x14ac:dyDescent="0.25">
      <c r="A20" s="9"/>
      <c r="B20" s="9"/>
      <c r="C20" s="10"/>
      <c r="D20" s="10"/>
      <c r="E20" s="10"/>
      <c r="F20" s="18"/>
      <c r="G20" s="9"/>
      <c r="H20" s="10"/>
      <c r="I20" s="10"/>
      <c r="J20" s="10"/>
      <c r="K20" s="9"/>
    </row>
    <row r="21" spans="1:11" x14ac:dyDescent="0.25">
      <c r="A21" s="9"/>
      <c r="B21" s="9"/>
      <c r="C21" s="10"/>
      <c r="D21" s="10"/>
      <c r="E21" s="10"/>
      <c r="F21" s="18"/>
      <c r="G21" s="9"/>
      <c r="H21" s="10"/>
      <c r="I21" s="10"/>
      <c r="J21" s="10"/>
      <c r="K21" s="9"/>
    </row>
    <row r="22" spans="1:11" x14ac:dyDescent="0.25">
      <c r="A22" s="9"/>
      <c r="B22" s="9"/>
      <c r="C22" s="10"/>
      <c r="D22" s="10"/>
      <c r="E22" s="10"/>
      <c r="F22" s="18"/>
      <c r="G22" s="9"/>
      <c r="H22" s="10"/>
      <c r="I22" s="10"/>
      <c r="J22" s="10"/>
      <c r="K22" s="9"/>
    </row>
    <row r="23" spans="1:11" x14ac:dyDescent="0.25">
      <c r="A23" s="9"/>
      <c r="B23" s="9"/>
      <c r="C23" s="10"/>
      <c r="D23" s="10"/>
      <c r="E23" s="10"/>
      <c r="F23" s="18"/>
      <c r="G23" s="9"/>
      <c r="H23" s="10"/>
      <c r="I23" s="10"/>
      <c r="J23" s="10"/>
      <c r="K23" s="9"/>
    </row>
    <row r="24" spans="1:11" x14ac:dyDescent="0.25">
      <c r="A24" s="9"/>
      <c r="B24" s="9"/>
      <c r="C24" s="10"/>
      <c r="D24" s="10"/>
      <c r="E24" s="10"/>
      <c r="F24" s="18"/>
      <c r="G24" s="9"/>
      <c r="H24" s="10"/>
      <c r="I24" s="10"/>
      <c r="J24" s="10"/>
      <c r="K24" s="9"/>
    </row>
    <row r="25" spans="1:11" x14ac:dyDescent="0.25">
      <c r="A25" s="9"/>
      <c r="B25" s="9"/>
      <c r="C25" s="10"/>
      <c r="D25" s="10"/>
      <c r="E25" s="10"/>
      <c r="F25" s="18"/>
      <c r="G25" s="9"/>
      <c r="H25" s="10"/>
      <c r="I25" s="10"/>
      <c r="J25" s="10"/>
      <c r="K25" s="9"/>
    </row>
    <row r="26" spans="1:11" x14ac:dyDescent="0.25">
      <c r="A26" s="9"/>
      <c r="B26" s="9"/>
      <c r="C26" s="10"/>
      <c r="D26" s="10"/>
      <c r="E26" s="10"/>
      <c r="F26" s="18"/>
      <c r="G26" s="9"/>
      <c r="H26" s="10"/>
      <c r="I26" s="10"/>
      <c r="J26" s="10"/>
      <c r="K26" s="9"/>
    </row>
    <row r="27" spans="1:11" x14ac:dyDescent="0.25">
      <c r="A27" s="9"/>
      <c r="B27" s="9"/>
      <c r="C27" s="10"/>
      <c r="D27" s="10"/>
      <c r="E27" s="10"/>
      <c r="F27" s="18"/>
      <c r="G27" s="9"/>
      <c r="H27" s="10"/>
      <c r="I27" s="10"/>
      <c r="J27" s="10"/>
      <c r="K27" s="9"/>
    </row>
    <row r="28" spans="1:11" x14ac:dyDescent="0.25">
      <c r="A28" s="9"/>
      <c r="B28" s="9"/>
      <c r="C28" s="10"/>
      <c r="D28" s="10"/>
      <c r="E28" s="10"/>
      <c r="F28" s="18"/>
      <c r="G28" s="9"/>
      <c r="H28" s="10"/>
      <c r="I28" s="10"/>
      <c r="J28" s="10"/>
      <c r="K28" s="9"/>
    </row>
    <row r="29" spans="1:11" x14ac:dyDescent="0.25">
      <c r="A29" s="9"/>
      <c r="B29" s="9"/>
      <c r="C29" s="10"/>
      <c r="D29" s="10"/>
      <c r="E29" s="10"/>
      <c r="F29" s="18"/>
      <c r="G29" s="9"/>
      <c r="H29" s="10"/>
      <c r="I29" s="10"/>
      <c r="J29" s="10"/>
      <c r="K29" s="9"/>
    </row>
    <row r="30" spans="1:11" x14ac:dyDescent="0.25">
      <c r="A30" s="9"/>
      <c r="B30" s="9"/>
      <c r="C30" s="10"/>
      <c r="D30" s="10"/>
      <c r="E30" s="10"/>
      <c r="F30" s="18"/>
      <c r="G30" s="9"/>
      <c r="H30" s="10"/>
      <c r="I30" s="10"/>
      <c r="J30" s="10"/>
      <c r="K30" s="9"/>
    </row>
    <row r="31" spans="1:11" x14ac:dyDescent="0.25">
      <c r="A31" s="9"/>
      <c r="B31" s="9"/>
      <c r="C31" s="10"/>
      <c r="D31" s="10"/>
      <c r="E31" s="10"/>
      <c r="F31" s="18"/>
      <c r="G31" s="9"/>
      <c r="H31" s="10"/>
      <c r="I31" s="10"/>
      <c r="J31" s="10"/>
      <c r="K31" s="9"/>
    </row>
    <row r="32" spans="1:11" x14ac:dyDescent="0.25">
      <c r="A32" s="9"/>
      <c r="B32" s="9"/>
      <c r="C32" s="10"/>
      <c r="D32" s="10"/>
      <c r="E32" s="10"/>
      <c r="F32" s="18"/>
      <c r="G32" s="9"/>
      <c r="H32" s="10"/>
      <c r="I32" s="10"/>
      <c r="J32" s="10"/>
      <c r="K32" s="9"/>
    </row>
    <row r="33" spans="1:11" x14ac:dyDescent="0.25">
      <c r="A33" s="9"/>
      <c r="B33" s="9"/>
      <c r="C33" s="10"/>
      <c r="D33" s="10"/>
      <c r="E33" s="10"/>
      <c r="F33" s="18"/>
      <c r="G33" s="9"/>
      <c r="H33" s="10"/>
      <c r="I33" s="10"/>
      <c r="J33" s="10"/>
      <c r="K33" s="9"/>
    </row>
    <row r="34" spans="1:11" x14ac:dyDescent="0.25">
      <c r="A34" s="9"/>
      <c r="B34" s="9"/>
      <c r="C34" s="10"/>
      <c r="D34" s="10"/>
      <c r="E34" s="10"/>
      <c r="F34" s="18"/>
      <c r="G34" s="9"/>
      <c r="H34" s="10"/>
      <c r="I34" s="10"/>
      <c r="J34" s="10"/>
      <c r="K34" s="9"/>
    </row>
    <row r="35" spans="1:11" x14ac:dyDescent="0.25">
      <c r="A35" s="9"/>
      <c r="B35" s="9"/>
      <c r="C35" s="10"/>
      <c r="D35" s="10"/>
      <c r="E35" s="10"/>
      <c r="F35" s="18"/>
      <c r="G35" s="9"/>
      <c r="H35" s="10"/>
      <c r="I35" s="10"/>
      <c r="J35" s="10"/>
      <c r="K35" s="9"/>
    </row>
    <row r="36" spans="1:11" x14ac:dyDescent="0.25">
      <c r="A36" s="9"/>
      <c r="B36" s="9"/>
      <c r="C36" s="10"/>
      <c r="D36" s="10"/>
      <c r="E36" s="10"/>
      <c r="F36" s="18"/>
      <c r="G36" s="9"/>
      <c r="H36" s="10"/>
      <c r="I36" s="10"/>
      <c r="J36" s="10"/>
      <c r="K36" s="9"/>
    </row>
    <row r="37" spans="1:11" x14ac:dyDescent="0.25">
      <c r="A37" s="9"/>
      <c r="B37" s="9"/>
      <c r="C37" s="10"/>
      <c r="D37" s="10"/>
      <c r="E37" s="10"/>
      <c r="F37" s="18"/>
      <c r="G37" s="9"/>
      <c r="H37" s="10"/>
      <c r="I37" s="10"/>
      <c r="J37" s="10"/>
      <c r="K37" s="9"/>
    </row>
    <row r="38" spans="1:11" x14ac:dyDescent="0.25">
      <c r="A38" s="9"/>
      <c r="B38" s="9"/>
      <c r="C38" s="10"/>
      <c r="D38" s="10"/>
      <c r="E38" s="10"/>
      <c r="F38" s="18"/>
      <c r="G38" s="9"/>
      <c r="H38" s="10"/>
      <c r="I38" s="10"/>
      <c r="J38" s="10"/>
      <c r="K38" s="9"/>
    </row>
    <row r="39" spans="1:11" x14ac:dyDescent="0.25">
      <c r="A39" s="9"/>
      <c r="B39" s="9"/>
      <c r="C39" s="10"/>
      <c r="D39" s="10"/>
      <c r="E39" s="10"/>
      <c r="F39" s="18"/>
      <c r="G39" s="9"/>
      <c r="H39" s="10"/>
      <c r="I39" s="10"/>
      <c r="J39" s="10"/>
      <c r="K39" s="9"/>
    </row>
    <row r="40" spans="1:11" x14ac:dyDescent="0.25">
      <c r="A40" s="9"/>
      <c r="B40" s="9"/>
      <c r="C40" s="10"/>
      <c r="D40" s="10"/>
      <c r="E40" s="10"/>
      <c r="F40" s="18"/>
      <c r="G40" s="9"/>
      <c r="H40" s="10"/>
      <c r="I40" s="10"/>
      <c r="J40" s="10"/>
      <c r="K40" s="9"/>
    </row>
    <row r="41" spans="1:11" x14ac:dyDescent="0.25">
      <c r="A41" s="9"/>
      <c r="B41" s="9"/>
      <c r="C41" s="10"/>
      <c r="D41" s="10"/>
      <c r="E41" s="10"/>
      <c r="F41" s="18"/>
      <c r="G41" s="9"/>
      <c r="H41" s="10"/>
      <c r="I41" s="10"/>
      <c r="J41" s="10"/>
      <c r="K41" s="9"/>
    </row>
    <row r="42" spans="1:11" x14ac:dyDescent="0.25">
      <c r="A42" s="9"/>
      <c r="B42" s="9"/>
      <c r="C42" s="10"/>
      <c r="D42" s="10"/>
      <c r="E42" s="10"/>
      <c r="F42" s="18"/>
      <c r="G42" s="9"/>
      <c r="H42" s="10"/>
      <c r="I42" s="10"/>
      <c r="J42" s="10"/>
      <c r="K42" s="9"/>
    </row>
    <row r="43" spans="1:11" x14ac:dyDescent="0.25">
      <c r="A43" s="9"/>
      <c r="B43" s="9"/>
      <c r="C43" s="10"/>
      <c r="D43" s="10"/>
      <c r="E43" s="10"/>
      <c r="F43" s="18"/>
      <c r="G43" s="9"/>
      <c r="H43" s="10"/>
      <c r="I43" s="10"/>
      <c r="J43" s="10"/>
      <c r="K43" s="9"/>
    </row>
    <row r="44" spans="1:11" x14ac:dyDescent="0.25">
      <c r="A44" s="9"/>
      <c r="B44" s="9"/>
      <c r="C44" s="10"/>
      <c r="D44" s="10"/>
      <c r="E44" s="10"/>
      <c r="F44" s="18"/>
      <c r="G44" s="9"/>
      <c r="H44" s="10"/>
      <c r="I44" s="10"/>
      <c r="J44" s="10"/>
      <c r="K44" s="9"/>
    </row>
    <row r="45" spans="1:11" x14ac:dyDescent="0.25">
      <c r="A45" s="9"/>
      <c r="B45" s="9"/>
      <c r="C45" s="10"/>
      <c r="D45" s="10"/>
      <c r="E45" s="10"/>
      <c r="F45" s="18"/>
      <c r="G45" s="9"/>
      <c r="H45" s="10"/>
      <c r="I45" s="10"/>
      <c r="J45" s="10"/>
      <c r="K45" s="9"/>
    </row>
    <row r="46" spans="1:11" x14ac:dyDescent="0.25">
      <c r="A46" s="9"/>
      <c r="B46" s="9"/>
      <c r="C46" s="10"/>
      <c r="D46" s="10"/>
      <c r="E46" s="10"/>
      <c r="F46" s="18"/>
      <c r="G46" s="9"/>
      <c r="H46" s="10"/>
      <c r="I46" s="10"/>
      <c r="J46" s="10"/>
      <c r="K46" s="9"/>
    </row>
    <row r="47" spans="1:11" x14ac:dyDescent="0.25">
      <c r="A47" s="9"/>
      <c r="B47" s="9"/>
      <c r="C47" s="10"/>
      <c r="D47" s="10"/>
      <c r="E47" s="10"/>
      <c r="F47" s="18"/>
      <c r="G47" s="9"/>
      <c r="H47" s="10"/>
      <c r="I47" s="10"/>
      <c r="J47" s="10"/>
      <c r="K47" s="9"/>
    </row>
    <row r="48" spans="1:11" x14ac:dyDescent="0.25">
      <c r="A48" s="9"/>
      <c r="B48" s="9"/>
      <c r="C48" s="10"/>
      <c r="D48" s="10"/>
      <c r="E48" s="10"/>
      <c r="F48" s="18"/>
      <c r="G48" s="9"/>
      <c r="H48" s="10"/>
      <c r="I48" s="10"/>
      <c r="J48" s="10"/>
      <c r="K48" s="9"/>
    </row>
    <row r="49" spans="1:11" x14ac:dyDescent="0.25">
      <c r="A49" s="9"/>
      <c r="B49" s="9"/>
      <c r="C49" s="10"/>
      <c r="D49" s="10"/>
      <c r="E49" s="10"/>
      <c r="F49" s="18"/>
      <c r="G49" s="9"/>
      <c r="H49" s="10"/>
      <c r="I49" s="10"/>
      <c r="J49" s="10"/>
      <c r="K49" s="9"/>
    </row>
    <row r="50" spans="1:11" x14ac:dyDescent="0.25">
      <c r="A50" s="9"/>
      <c r="B50" s="9"/>
      <c r="C50" s="10"/>
      <c r="D50" s="10"/>
      <c r="E50" s="10"/>
      <c r="F50" s="18"/>
      <c r="G50" s="9"/>
      <c r="H50" s="10"/>
      <c r="I50" s="10"/>
      <c r="J50" s="10"/>
      <c r="K50" s="9"/>
    </row>
    <row r="51" spans="1:11" x14ac:dyDescent="0.25">
      <c r="A51" s="9"/>
      <c r="B51" s="9"/>
      <c r="C51" s="10"/>
      <c r="D51" s="10"/>
      <c r="E51" s="10"/>
      <c r="F51" s="18"/>
      <c r="G51" s="9"/>
      <c r="H51" s="10"/>
      <c r="I51" s="10"/>
      <c r="J51" s="10"/>
      <c r="K51" s="9"/>
    </row>
    <row r="52" spans="1:11" x14ac:dyDescent="0.25">
      <c r="A52" s="9"/>
      <c r="B52" s="9"/>
      <c r="C52" s="10"/>
      <c r="D52" s="10"/>
      <c r="E52" s="10"/>
      <c r="F52" s="18"/>
      <c r="G52" s="9"/>
      <c r="H52" s="10"/>
      <c r="I52" s="10"/>
      <c r="J52" s="10"/>
      <c r="K52" s="9"/>
    </row>
    <row r="53" spans="1:11" x14ac:dyDescent="0.25">
      <c r="A53" s="9"/>
      <c r="B53" s="9"/>
      <c r="C53" s="10"/>
      <c r="D53" s="10"/>
      <c r="E53" s="10"/>
      <c r="F53" s="18"/>
      <c r="G53" s="9"/>
      <c r="H53" s="10"/>
      <c r="I53" s="10"/>
      <c r="J53" s="10"/>
      <c r="K53" s="9"/>
    </row>
    <row r="54" spans="1:11" x14ac:dyDescent="0.25">
      <c r="A54" s="9"/>
      <c r="B54" s="9"/>
      <c r="C54" s="10"/>
      <c r="D54" s="10"/>
      <c r="E54" s="10"/>
      <c r="F54" s="18"/>
      <c r="G54" s="9"/>
      <c r="H54" s="10"/>
      <c r="I54" s="10"/>
      <c r="J54" s="10"/>
      <c r="K54" s="9"/>
    </row>
    <row r="55" spans="1:11" x14ac:dyDescent="0.25">
      <c r="A55" s="9"/>
      <c r="B55" s="9"/>
      <c r="C55" s="10"/>
      <c r="D55" s="10"/>
      <c r="E55" s="10"/>
      <c r="F55" s="18"/>
      <c r="G55" s="9"/>
      <c r="H55" s="10"/>
      <c r="I55" s="10"/>
      <c r="J55" s="10"/>
      <c r="K55" s="9"/>
    </row>
    <row r="56" spans="1:11" x14ac:dyDescent="0.25">
      <c r="A56" s="9"/>
      <c r="B56" s="9"/>
      <c r="C56" s="10"/>
      <c r="D56" s="10"/>
      <c r="E56" s="10"/>
      <c r="F56" s="18"/>
      <c r="G56" s="9"/>
      <c r="H56" s="10"/>
      <c r="I56" s="10"/>
      <c r="J56" s="10"/>
      <c r="K56" s="9"/>
    </row>
    <row r="57" spans="1:11" x14ac:dyDescent="0.25">
      <c r="A57" s="9"/>
      <c r="B57" s="9"/>
      <c r="C57" s="10"/>
      <c r="D57" s="10"/>
      <c r="E57" s="10"/>
      <c r="F57" s="18"/>
      <c r="G57" s="9"/>
      <c r="H57" s="10"/>
      <c r="I57" s="10"/>
      <c r="J57" s="10"/>
      <c r="K57" s="9"/>
    </row>
    <row r="58" spans="1:11" x14ac:dyDescent="0.25">
      <c r="A58" s="9"/>
      <c r="B58" s="9"/>
      <c r="C58" s="10"/>
      <c r="D58" s="10"/>
      <c r="E58" s="10"/>
      <c r="F58" s="18"/>
      <c r="G58" s="9"/>
      <c r="H58" s="10"/>
      <c r="I58" s="10"/>
      <c r="J58" s="10"/>
      <c r="K58" s="9"/>
    </row>
    <row r="59" spans="1:11" x14ac:dyDescent="0.25">
      <c r="A59" s="9"/>
      <c r="B59" s="9"/>
      <c r="C59" s="10"/>
      <c r="D59" s="10"/>
      <c r="E59" s="10"/>
      <c r="F59" s="18"/>
      <c r="G59" s="9"/>
      <c r="H59" s="10"/>
      <c r="I59" s="10"/>
      <c r="J59" s="10"/>
      <c r="K59" s="9"/>
    </row>
    <row r="60" spans="1:11" x14ac:dyDescent="0.25">
      <c r="A60" s="9"/>
      <c r="B60" s="9"/>
      <c r="C60" s="10"/>
      <c r="D60" s="10"/>
      <c r="E60" s="10"/>
      <c r="F60" s="18"/>
      <c r="G60" s="9"/>
      <c r="H60" s="10"/>
      <c r="I60" s="10"/>
      <c r="J60" s="10"/>
      <c r="K60" s="9"/>
    </row>
    <row r="61" spans="1:11" x14ac:dyDescent="0.25">
      <c r="A61" s="9"/>
      <c r="B61" s="9"/>
      <c r="C61" s="10"/>
      <c r="D61" s="10"/>
      <c r="E61" s="10"/>
      <c r="F61" s="18"/>
      <c r="G61" s="9"/>
      <c r="H61" s="10"/>
      <c r="I61" s="10"/>
      <c r="J61" s="10"/>
      <c r="K61" s="9"/>
    </row>
    <row r="62" spans="1:11" x14ac:dyDescent="0.25">
      <c r="A62" s="9"/>
      <c r="B62" s="9"/>
      <c r="C62" s="10"/>
      <c r="D62" s="10"/>
      <c r="E62" s="10"/>
      <c r="F62" s="18"/>
      <c r="G62" s="9"/>
      <c r="H62" s="10"/>
      <c r="I62" s="10"/>
      <c r="J62" s="10"/>
      <c r="K62" s="9"/>
    </row>
    <row r="63" spans="1:11" x14ac:dyDescent="0.25">
      <c r="A63" s="9"/>
      <c r="B63" s="9"/>
      <c r="C63" s="10"/>
      <c r="D63" s="10"/>
      <c r="E63" s="10"/>
      <c r="F63" s="18"/>
      <c r="G63" s="9"/>
      <c r="H63" s="10"/>
      <c r="I63" s="10"/>
      <c r="J63" s="10"/>
      <c r="K63" s="9"/>
    </row>
    <row r="64" spans="1:11" x14ac:dyDescent="0.25">
      <c r="A64" s="9"/>
      <c r="B64" s="9"/>
      <c r="C64" s="10"/>
      <c r="D64" s="10"/>
      <c r="E64" s="10"/>
      <c r="F64" s="18"/>
      <c r="G64" s="9"/>
      <c r="H64" s="10"/>
      <c r="I64" s="10"/>
      <c r="J64" s="10"/>
      <c r="K64" s="9"/>
    </row>
    <row r="65" spans="1:11" x14ac:dyDescent="0.25">
      <c r="A65" s="9"/>
      <c r="B65" s="9"/>
      <c r="C65" s="10"/>
      <c r="D65" s="10"/>
      <c r="E65" s="10"/>
      <c r="F65" s="18"/>
      <c r="G65" s="9"/>
      <c r="H65" s="10"/>
      <c r="I65" s="10"/>
      <c r="J65" s="10"/>
      <c r="K65" s="9"/>
    </row>
    <row r="66" spans="1:11" x14ac:dyDescent="0.25">
      <c r="A66" s="9"/>
      <c r="B66" s="9"/>
      <c r="C66" s="10"/>
      <c r="D66" s="10"/>
      <c r="E66" s="10"/>
      <c r="F66" s="18"/>
      <c r="G66" s="9"/>
      <c r="H66" s="10"/>
      <c r="I66" s="10"/>
      <c r="J66" s="10"/>
      <c r="K66" s="9"/>
    </row>
    <row r="67" spans="1:11" x14ac:dyDescent="0.25">
      <c r="A67" s="9"/>
      <c r="B67" s="9"/>
      <c r="C67" s="10"/>
      <c r="D67" s="10"/>
      <c r="E67" s="10"/>
      <c r="F67" s="18"/>
      <c r="G67" s="9"/>
      <c r="H67" s="10"/>
      <c r="I67" s="10"/>
      <c r="J67" s="10"/>
      <c r="K67" s="9"/>
    </row>
    <row r="68" spans="1:11" x14ac:dyDescent="0.25">
      <c r="A68" s="9"/>
      <c r="B68" s="9"/>
      <c r="C68" s="10"/>
      <c r="D68" s="10"/>
      <c r="E68" s="10"/>
      <c r="F68" s="18"/>
      <c r="G68" s="9"/>
      <c r="H68" s="10"/>
      <c r="I68" s="10"/>
      <c r="J68" s="10"/>
      <c r="K68" s="9"/>
    </row>
    <row r="69" spans="1:11" x14ac:dyDescent="0.25">
      <c r="A69" s="9"/>
      <c r="B69" s="9"/>
      <c r="C69" s="10"/>
      <c r="D69" s="10"/>
      <c r="E69" s="10"/>
      <c r="F69" s="18"/>
      <c r="G69" s="9"/>
      <c r="H69" s="10"/>
      <c r="I69" s="10"/>
      <c r="J69" s="10"/>
      <c r="K69" s="9"/>
    </row>
    <row r="70" spans="1:11" x14ac:dyDescent="0.25">
      <c r="A70" s="9"/>
      <c r="B70" s="9"/>
      <c r="C70" s="10"/>
      <c r="D70" s="10"/>
      <c r="E70" s="10"/>
      <c r="F70" s="18"/>
      <c r="G70" s="9"/>
      <c r="H70" s="10"/>
      <c r="I70" s="10"/>
      <c r="J70" s="10"/>
      <c r="K70" s="9"/>
    </row>
    <row r="71" spans="1:11" x14ac:dyDescent="0.25">
      <c r="A71" s="9"/>
      <c r="B71" s="9"/>
      <c r="C71" s="10"/>
      <c r="D71" s="10"/>
      <c r="E71" s="10"/>
      <c r="F71" s="18"/>
      <c r="G71" s="9"/>
      <c r="H71" s="10"/>
      <c r="I71" s="10"/>
      <c r="J71" s="10"/>
      <c r="K71" s="9"/>
    </row>
    <row r="72" spans="1:11" x14ac:dyDescent="0.25">
      <c r="A72" s="9"/>
      <c r="B72" s="9"/>
      <c r="C72" s="10"/>
      <c r="D72" s="10"/>
      <c r="E72" s="10"/>
      <c r="F72" s="18"/>
      <c r="G72" s="9"/>
      <c r="H72" s="10"/>
      <c r="I72" s="10"/>
      <c r="J72" s="10"/>
      <c r="K72" s="9"/>
    </row>
    <row r="73" spans="1:11" x14ac:dyDescent="0.25">
      <c r="A73" s="9"/>
      <c r="B73" s="9"/>
      <c r="C73" s="10"/>
      <c r="D73" s="10"/>
      <c r="E73" s="10"/>
      <c r="F73" s="18"/>
      <c r="G73" s="9"/>
      <c r="H73" s="10"/>
      <c r="I73" s="10"/>
      <c r="J73" s="10"/>
      <c r="K73" s="9"/>
    </row>
    <row r="74" spans="1:11" x14ac:dyDescent="0.25">
      <c r="A74" s="9"/>
      <c r="B74" s="9"/>
      <c r="C74" s="10"/>
      <c r="D74" s="10"/>
      <c r="E74" s="10"/>
      <c r="F74" s="18"/>
      <c r="G74" s="9"/>
      <c r="H74" s="10"/>
      <c r="I74" s="10"/>
      <c r="J74" s="10"/>
      <c r="K74" s="9"/>
    </row>
    <row r="75" spans="1:11" x14ac:dyDescent="0.25">
      <c r="A75" s="9"/>
      <c r="B75" s="9"/>
      <c r="C75" s="10"/>
      <c r="D75" s="10"/>
      <c r="E75" s="10"/>
      <c r="F75" s="18"/>
      <c r="G75" s="9"/>
      <c r="H75" s="10"/>
      <c r="I75" s="10"/>
      <c r="J75" s="10"/>
      <c r="K75" s="9"/>
    </row>
    <row r="76" spans="1:11" x14ac:dyDescent="0.25">
      <c r="A76" s="9"/>
      <c r="B76" s="9"/>
      <c r="C76" s="10"/>
      <c r="D76" s="10"/>
      <c r="E76" s="10"/>
      <c r="F76" s="18"/>
      <c r="G76" s="9"/>
      <c r="H76" s="10"/>
      <c r="I76" s="10"/>
      <c r="J76" s="10"/>
      <c r="K76" s="9"/>
    </row>
    <row r="77" spans="1:11" x14ac:dyDescent="0.25">
      <c r="A77" s="9"/>
      <c r="B77" s="9"/>
      <c r="C77" s="10"/>
      <c r="D77" s="10"/>
      <c r="E77" s="10"/>
      <c r="F77" s="18"/>
      <c r="G77" s="9"/>
      <c r="H77" s="10"/>
      <c r="I77" s="10"/>
      <c r="J77" s="10"/>
      <c r="K77" s="9"/>
    </row>
    <row r="78" spans="1:11" x14ac:dyDescent="0.25">
      <c r="A78" s="9"/>
      <c r="B78" s="9"/>
      <c r="C78" s="10"/>
      <c r="D78" s="10"/>
      <c r="E78" s="10"/>
      <c r="F78" s="18"/>
      <c r="G78" s="9"/>
      <c r="H78" s="10"/>
      <c r="I78" s="10"/>
      <c r="J78" s="10"/>
      <c r="K78" s="9"/>
    </row>
    <row r="79" spans="1:11" x14ac:dyDescent="0.25">
      <c r="A79" s="9"/>
      <c r="B79" s="9"/>
      <c r="C79" s="10"/>
      <c r="D79" s="10"/>
      <c r="E79" s="10"/>
      <c r="F79" s="18"/>
      <c r="G79" s="9"/>
      <c r="H79" s="10"/>
      <c r="I79" s="10"/>
      <c r="J79" s="10"/>
      <c r="K79" s="9"/>
    </row>
    <row r="80" spans="1:11" x14ac:dyDescent="0.25">
      <c r="A80" s="9"/>
      <c r="B80" s="9"/>
      <c r="C80" s="10"/>
      <c r="D80" s="10"/>
      <c r="E80" s="10"/>
      <c r="F80" s="18"/>
      <c r="G80" s="9"/>
      <c r="H80" s="10"/>
      <c r="I80" s="10"/>
      <c r="J80" s="10"/>
      <c r="K80" s="9"/>
    </row>
    <row r="81" spans="1:11" x14ac:dyDescent="0.25">
      <c r="A81" s="9"/>
      <c r="B81" s="9"/>
      <c r="C81" s="10"/>
      <c r="D81" s="10"/>
      <c r="E81" s="10"/>
      <c r="F81" s="18"/>
      <c r="G81" s="9"/>
      <c r="H81" s="10"/>
      <c r="I81" s="10"/>
      <c r="J81" s="10"/>
      <c r="K81" s="9"/>
    </row>
    <row r="82" spans="1:11" x14ac:dyDescent="0.25">
      <c r="A82" s="9"/>
      <c r="B82" s="9"/>
      <c r="C82" s="10"/>
      <c r="D82" s="10"/>
      <c r="E82" s="10"/>
      <c r="F82" s="18"/>
      <c r="G82" s="9"/>
      <c r="H82" s="10"/>
      <c r="I82" s="10"/>
      <c r="J82" s="10"/>
      <c r="K82" s="9"/>
    </row>
    <row r="83" spans="1:11" x14ac:dyDescent="0.25">
      <c r="A83" s="9"/>
      <c r="B83" s="9"/>
      <c r="C83" s="10"/>
      <c r="D83" s="10"/>
      <c r="E83" s="10"/>
      <c r="F83" s="18"/>
      <c r="G83" s="9"/>
      <c r="H83" s="10"/>
      <c r="I83" s="10"/>
      <c r="J83" s="10"/>
      <c r="K83" s="9"/>
    </row>
    <row r="84" spans="1:11" x14ac:dyDescent="0.25">
      <c r="A84" s="9"/>
      <c r="B84" s="9"/>
      <c r="C84" s="10"/>
      <c r="D84" s="10"/>
      <c r="E84" s="10"/>
      <c r="F84" s="18"/>
      <c r="G84" s="9"/>
      <c r="H84" s="10"/>
      <c r="I84" s="10"/>
      <c r="J84" s="10"/>
      <c r="K84" s="9"/>
    </row>
    <row r="85" spans="1:11" x14ac:dyDescent="0.25">
      <c r="A85" s="9"/>
      <c r="B85" s="9"/>
      <c r="C85" s="10"/>
      <c r="D85" s="10"/>
      <c r="E85" s="10"/>
      <c r="F85" s="18"/>
      <c r="G85" s="9"/>
      <c r="H85" s="10"/>
      <c r="I85" s="10"/>
      <c r="J85" s="10"/>
      <c r="K85" s="9"/>
    </row>
    <row r="86" spans="1:11" x14ac:dyDescent="0.25">
      <c r="A86" s="9"/>
      <c r="B86" s="9"/>
      <c r="C86" s="10"/>
      <c r="D86" s="10"/>
      <c r="E86" s="10"/>
      <c r="F86" s="18"/>
      <c r="G86" s="9"/>
      <c r="H86" s="10"/>
      <c r="I86" s="10"/>
      <c r="J86" s="10"/>
      <c r="K86" s="9"/>
    </row>
    <row r="87" spans="1:11" x14ac:dyDescent="0.25">
      <c r="A87" s="9"/>
      <c r="B87" s="9"/>
      <c r="C87" s="10"/>
      <c r="D87" s="10"/>
      <c r="E87" s="10"/>
      <c r="F87" s="18"/>
      <c r="G87" s="9"/>
      <c r="H87" s="10"/>
      <c r="I87" s="10"/>
      <c r="J87" s="10"/>
      <c r="K87" s="9"/>
    </row>
    <row r="88" spans="1:11" x14ac:dyDescent="0.25">
      <c r="A88" s="9"/>
      <c r="B88" s="9"/>
      <c r="C88" s="10"/>
      <c r="D88" s="10"/>
      <c r="E88" s="10"/>
      <c r="F88" s="18"/>
      <c r="G88" s="9"/>
      <c r="H88" s="10"/>
      <c r="I88" s="10"/>
      <c r="J88" s="10"/>
      <c r="K88" s="9"/>
    </row>
    <row r="89" spans="1:11" x14ac:dyDescent="0.25">
      <c r="A89" s="9"/>
      <c r="B89" s="9"/>
      <c r="C89" s="10"/>
      <c r="D89" s="10"/>
      <c r="E89" s="10"/>
      <c r="F89" s="18"/>
      <c r="G89" s="9"/>
      <c r="H89" s="10"/>
      <c r="I89" s="10"/>
      <c r="J89" s="10"/>
      <c r="K89" s="9"/>
    </row>
    <row r="90" spans="1:11" x14ac:dyDescent="0.25">
      <c r="A90" s="9"/>
      <c r="B90" s="9"/>
      <c r="C90" s="10"/>
      <c r="D90" s="10"/>
      <c r="E90" s="10"/>
      <c r="F90" s="18"/>
      <c r="G90" s="9"/>
      <c r="H90" s="10"/>
      <c r="I90" s="10"/>
      <c r="J90" s="10"/>
      <c r="K90" s="9"/>
    </row>
    <row r="91" spans="1:11" x14ac:dyDescent="0.25">
      <c r="A91" s="9"/>
      <c r="B91" s="9"/>
      <c r="C91" s="10"/>
      <c r="D91" s="10"/>
      <c r="E91" s="10"/>
      <c r="F91" s="18"/>
      <c r="G91" s="9"/>
      <c r="H91" s="10"/>
      <c r="I91" s="10"/>
      <c r="J91" s="10"/>
      <c r="K91" s="9"/>
    </row>
    <row r="92" spans="1:11" x14ac:dyDescent="0.25">
      <c r="A92" s="9"/>
      <c r="B92" s="9"/>
      <c r="C92" s="10"/>
      <c r="D92" s="10"/>
      <c r="E92" s="10"/>
      <c r="F92" s="18"/>
      <c r="G92" s="9"/>
      <c r="H92" s="10"/>
      <c r="I92" s="10"/>
      <c r="J92" s="10"/>
      <c r="K92" s="9"/>
    </row>
    <row r="93" spans="1:11" x14ac:dyDescent="0.25">
      <c r="A93" s="9"/>
      <c r="B93" s="9"/>
      <c r="C93" s="10"/>
      <c r="D93" s="10"/>
      <c r="E93" s="10"/>
      <c r="F93" s="18"/>
      <c r="G93" s="9"/>
      <c r="H93" s="10"/>
      <c r="I93" s="10"/>
      <c r="J93" s="10"/>
      <c r="K93" s="9"/>
    </row>
    <row r="94" spans="1:11" x14ac:dyDescent="0.25">
      <c r="A94" s="9"/>
      <c r="B94" s="9"/>
      <c r="C94" s="10"/>
      <c r="D94" s="10"/>
      <c r="E94" s="10"/>
      <c r="F94" s="18"/>
      <c r="G94" s="9"/>
      <c r="H94" s="10"/>
      <c r="I94" s="10"/>
      <c r="J94" s="10"/>
      <c r="K94" s="9"/>
    </row>
    <row r="95" spans="1:11" x14ac:dyDescent="0.25">
      <c r="A95" s="9"/>
      <c r="B95" s="9"/>
      <c r="C95" s="10"/>
      <c r="D95" s="10"/>
      <c r="E95" s="10"/>
      <c r="F95" s="18"/>
      <c r="G95" s="9"/>
      <c r="H95" s="10"/>
      <c r="I95" s="10"/>
      <c r="J95" s="10"/>
      <c r="K95" s="9"/>
    </row>
    <row r="96" spans="1:11" x14ac:dyDescent="0.25">
      <c r="A96" s="9"/>
      <c r="B96" s="9"/>
      <c r="C96" s="10"/>
      <c r="D96" s="10"/>
      <c r="E96" s="10"/>
      <c r="F96" s="18"/>
      <c r="G96" s="9"/>
      <c r="H96" s="10"/>
      <c r="I96" s="10"/>
      <c r="J96" s="10"/>
      <c r="K96" s="9"/>
    </row>
    <row r="97" spans="1:11" x14ac:dyDescent="0.25">
      <c r="A97" s="9"/>
      <c r="B97" s="9"/>
      <c r="C97" s="10"/>
      <c r="D97" s="10"/>
      <c r="E97" s="10"/>
      <c r="F97" s="18"/>
      <c r="G97" s="9"/>
      <c r="H97" s="10"/>
      <c r="I97" s="10"/>
      <c r="J97" s="10"/>
      <c r="K97" s="9"/>
    </row>
    <row r="98" spans="1:11" x14ac:dyDescent="0.25">
      <c r="A98" s="9"/>
      <c r="B98" s="9"/>
      <c r="C98" s="10"/>
      <c r="D98" s="10"/>
      <c r="E98" s="10"/>
      <c r="F98" s="18"/>
      <c r="G98" s="9"/>
      <c r="H98" s="10"/>
      <c r="I98" s="10"/>
      <c r="J98" s="10"/>
      <c r="K98" s="9"/>
    </row>
    <row r="99" spans="1:11" x14ac:dyDescent="0.25">
      <c r="A99" s="9"/>
      <c r="B99" s="9"/>
      <c r="C99" s="10"/>
      <c r="D99" s="10"/>
      <c r="E99" s="10"/>
      <c r="F99" s="18"/>
      <c r="G99" s="9"/>
      <c r="H99" s="10"/>
      <c r="I99" s="10"/>
      <c r="J99" s="10"/>
      <c r="K99" s="9"/>
    </row>
    <row r="100" spans="1:11" x14ac:dyDescent="0.25">
      <c r="A100" s="9"/>
      <c r="B100" s="9"/>
      <c r="C100" s="10"/>
      <c r="D100" s="10"/>
      <c r="E100" s="10"/>
      <c r="F100" s="18"/>
      <c r="G100" s="9"/>
      <c r="H100" s="10"/>
      <c r="I100" s="10"/>
      <c r="J100" s="10"/>
      <c r="K100" s="9"/>
    </row>
    <row r="101" spans="1:11" x14ac:dyDescent="0.25">
      <c r="A101" s="9"/>
      <c r="B101" s="9"/>
      <c r="C101" s="10"/>
      <c r="D101" s="10"/>
      <c r="E101" s="10"/>
      <c r="F101" s="18"/>
      <c r="G101" s="9"/>
      <c r="H101" s="10"/>
      <c r="I101" s="10"/>
      <c r="J101" s="10"/>
      <c r="K101" s="9"/>
    </row>
    <row r="102" spans="1:11" x14ac:dyDescent="0.25">
      <c r="A102" s="9"/>
      <c r="B102" s="9"/>
      <c r="C102" s="10"/>
      <c r="D102" s="10"/>
      <c r="E102" s="10"/>
      <c r="F102" s="18"/>
      <c r="G102" s="9"/>
      <c r="H102" s="10"/>
      <c r="I102" s="10"/>
      <c r="J102" s="10"/>
      <c r="K102" s="9"/>
    </row>
    <row r="103" spans="1:11" x14ac:dyDescent="0.25">
      <c r="A103" s="9"/>
      <c r="B103" s="9"/>
      <c r="C103" s="10"/>
      <c r="D103" s="10"/>
      <c r="E103" s="10"/>
      <c r="F103" s="18"/>
      <c r="G103" s="9"/>
      <c r="H103" s="10"/>
      <c r="I103" s="10"/>
      <c r="J103" s="10"/>
      <c r="K103" s="9"/>
    </row>
    <row r="104" spans="1:11" x14ac:dyDescent="0.25">
      <c r="A104" s="9"/>
      <c r="B104" s="9"/>
      <c r="C104" s="10"/>
      <c r="D104" s="10"/>
      <c r="E104" s="10"/>
      <c r="F104" s="18"/>
      <c r="G104" s="9"/>
      <c r="H104" s="10"/>
      <c r="I104" s="10"/>
      <c r="J104" s="10"/>
      <c r="K104" s="9"/>
    </row>
    <row r="105" spans="1:11" x14ac:dyDescent="0.25">
      <c r="A105" s="9"/>
      <c r="B105" s="9"/>
      <c r="C105" s="10"/>
      <c r="D105" s="10"/>
      <c r="E105" s="10"/>
      <c r="F105" s="18"/>
      <c r="G105" s="9"/>
      <c r="H105" s="10"/>
      <c r="I105" s="10"/>
      <c r="J105" s="10"/>
      <c r="K105" s="9"/>
    </row>
    <row r="106" spans="1:11" x14ac:dyDescent="0.25">
      <c r="A106" s="9"/>
      <c r="B106" s="9"/>
      <c r="C106" s="10"/>
      <c r="D106" s="10"/>
      <c r="E106" s="10"/>
      <c r="F106" s="18"/>
      <c r="G106" s="9"/>
      <c r="H106" s="10"/>
      <c r="I106" s="10"/>
      <c r="J106" s="10"/>
      <c r="K106" s="9"/>
    </row>
    <row r="107" spans="1:11" x14ac:dyDescent="0.25">
      <c r="A107" s="9"/>
      <c r="B107" s="9"/>
      <c r="C107" s="10"/>
      <c r="D107" s="10"/>
      <c r="E107" s="10"/>
      <c r="F107" s="18"/>
      <c r="G107" s="9"/>
      <c r="H107" s="10"/>
      <c r="I107" s="10"/>
      <c r="J107" s="10"/>
      <c r="K107" s="9"/>
    </row>
    <row r="108" spans="1:11" x14ac:dyDescent="0.25">
      <c r="A108" s="9"/>
      <c r="B108" s="9"/>
      <c r="C108" s="10"/>
      <c r="D108" s="10"/>
      <c r="E108" s="10"/>
      <c r="F108" s="18"/>
      <c r="G108" s="9"/>
      <c r="H108" s="10"/>
      <c r="I108" s="10"/>
      <c r="J108" s="10"/>
      <c r="K108" s="9"/>
    </row>
    <row r="109" spans="1:11" x14ac:dyDescent="0.25">
      <c r="A109" s="9"/>
      <c r="B109" s="9"/>
      <c r="C109" s="10"/>
      <c r="D109" s="10"/>
      <c r="E109" s="10"/>
      <c r="F109" s="18"/>
      <c r="G109" s="9"/>
      <c r="H109" s="10"/>
      <c r="I109" s="10"/>
      <c r="J109" s="10"/>
      <c r="K109" s="9"/>
    </row>
    <row r="110" spans="1:11" x14ac:dyDescent="0.25">
      <c r="A110" s="9"/>
      <c r="B110" s="9"/>
      <c r="C110" s="10"/>
      <c r="D110" s="10"/>
      <c r="E110" s="10"/>
      <c r="F110" s="18"/>
      <c r="G110" s="9"/>
      <c r="H110" s="10"/>
      <c r="I110" s="10"/>
      <c r="J110" s="10"/>
      <c r="K110" s="9"/>
    </row>
    <row r="111" spans="1:11" x14ac:dyDescent="0.25">
      <c r="A111" s="9"/>
      <c r="B111" s="9"/>
      <c r="C111" s="10"/>
      <c r="D111" s="10"/>
      <c r="E111" s="10"/>
      <c r="F111" s="18"/>
      <c r="G111" s="9"/>
      <c r="H111" s="10"/>
      <c r="I111" s="10"/>
      <c r="J111" s="10"/>
      <c r="K111" s="9"/>
    </row>
    <row r="112" spans="1:11" x14ac:dyDescent="0.25">
      <c r="A112" s="9"/>
      <c r="B112" s="9"/>
      <c r="C112" s="10"/>
      <c r="D112" s="10"/>
      <c r="E112" s="10"/>
      <c r="F112" s="18"/>
      <c r="G112" s="9"/>
      <c r="H112" s="10"/>
      <c r="I112" s="10"/>
      <c r="J112" s="10"/>
      <c r="K112" s="9"/>
    </row>
    <row r="113" spans="1:11" x14ac:dyDescent="0.25">
      <c r="A113" s="9"/>
      <c r="B113" s="9"/>
      <c r="C113" s="10"/>
      <c r="D113" s="10"/>
      <c r="E113" s="10"/>
      <c r="F113" s="18"/>
      <c r="G113" s="9"/>
      <c r="H113" s="10"/>
      <c r="I113" s="10"/>
      <c r="J113" s="10"/>
      <c r="K113" s="9"/>
    </row>
    <row r="114" spans="1:11" x14ac:dyDescent="0.25">
      <c r="A114" s="9"/>
      <c r="B114" s="9"/>
      <c r="C114" s="10"/>
      <c r="D114" s="10"/>
      <c r="E114" s="10"/>
      <c r="F114" s="18"/>
      <c r="G114" s="9"/>
      <c r="H114" s="10"/>
      <c r="I114" s="10"/>
      <c r="J114" s="10"/>
      <c r="K114" s="9"/>
    </row>
    <row r="115" spans="1:11" x14ac:dyDescent="0.25">
      <c r="A115" s="9"/>
      <c r="B115" s="9"/>
      <c r="C115" s="10"/>
      <c r="D115" s="10"/>
      <c r="E115" s="10"/>
      <c r="F115" s="18"/>
      <c r="G115" s="9"/>
      <c r="H115" s="10"/>
      <c r="I115" s="10"/>
      <c r="J115" s="10"/>
      <c r="K115" s="9"/>
    </row>
    <row r="116" spans="1:11" x14ac:dyDescent="0.25">
      <c r="A116" s="9"/>
      <c r="B116" s="9"/>
      <c r="C116" s="10"/>
      <c r="D116" s="10"/>
      <c r="E116" s="10"/>
      <c r="F116" s="18"/>
      <c r="G116" s="9"/>
      <c r="H116" s="10"/>
      <c r="I116" s="10"/>
      <c r="J116" s="10"/>
      <c r="K116" s="9"/>
    </row>
    <row r="117" spans="1:11" x14ac:dyDescent="0.25">
      <c r="A117" s="9"/>
      <c r="B117" s="9"/>
      <c r="C117" s="10"/>
      <c r="D117" s="10"/>
      <c r="E117" s="10"/>
      <c r="F117" s="18"/>
      <c r="G117" s="9"/>
      <c r="H117" s="10"/>
      <c r="I117" s="10"/>
      <c r="J117" s="10"/>
      <c r="K117" s="9"/>
    </row>
    <row r="118" spans="1:11" x14ac:dyDescent="0.25">
      <c r="A118" s="9"/>
      <c r="B118" s="9"/>
      <c r="C118" s="10"/>
      <c r="D118" s="10"/>
      <c r="E118" s="10"/>
      <c r="F118" s="18"/>
      <c r="G118" s="9"/>
      <c r="H118" s="10"/>
      <c r="I118" s="10"/>
      <c r="J118" s="10"/>
      <c r="K118" s="9"/>
    </row>
    <row r="119" spans="1:11" x14ac:dyDescent="0.25">
      <c r="A119" s="9"/>
      <c r="B119" s="9"/>
      <c r="C119" s="10"/>
      <c r="D119" s="10"/>
      <c r="E119" s="10"/>
      <c r="F119" s="18"/>
      <c r="G119" s="9"/>
      <c r="H119" s="10"/>
      <c r="I119" s="10"/>
      <c r="J119" s="10"/>
      <c r="K119" s="9"/>
    </row>
    <row r="120" spans="1:11" x14ac:dyDescent="0.25">
      <c r="A120" s="9"/>
      <c r="B120" s="9"/>
      <c r="C120" s="10"/>
      <c r="D120" s="10"/>
      <c r="E120" s="10"/>
      <c r="F120" s="18"/>
      <c r="G120" s="9"/>
      <c r="H120" s="10"/>
      <c r="I120" s="10"/>
      <c r="J120" s="10"/>
      <c r="K120" s="9"/>
    </row>
    <row r="121" spans="1:11" x14ac:dyDescent="0.25">
      <c r="A121" s="9"/>
      <c r="B121" s="9"/>
      <c r="C121" s="10"/>
      <c r="D121" s="10"/>
      <c r="E121" s="10"/>
      <c r="F121" s="18"/>
      <c r="G121" s="9"/>
      <c r="H121" s="10"/>
      <c r="I121" s="10"/>
      <c r="J121" s="10"/>
      <c r="K121" s="9"/>
    </row>
    <row r="122" spans="1:11" x14ac:dyDescent="0.25">
      <c r="A122" s="9"/>
      <c r="B122" s="9"/>
      <c r="C122" s="10"/>
      <c r="D122" s="10"/>
      <c r="E122" s="10"/>
      <c r="F122" s="18"/>
      <c r="G122" s="9"/>
      <c r="H122" s="10"/>
      <c r="I122" s="10"/>
      <c r="J122" s="10"/>
      <c r="K122" s="9"/>
    </row>
    <row r="123" spans="1:11" x14ac:dyDescent="0.25">
      <c r="A123" s="9"/>
      <c r="B123" s="9"/>
      <c r="C123" s="10"/>
      <c r="D123" s="10"/>
      <c r="E123" s="10"/>
      <c r="F123" s="18"/>
      <c r="G123" s="9"/>
      <c r="H123" s="10"/>
      <c r="I123" s="10"/>
      <c r="J123" s="10"/>
      <c r="K123" s="9"/>
    </row>
    <row r="124" spans="1:11" x14ac:dyDescent="0.25">
      <c r="A124" s="9"/>
      <c r="B124" s="9"/>
      <c r="C124" s="10"/>
      <c r="D124" s="10"/>
      <c r="E124" s="10"/>
      <c r="F124" s="18"/>
      <c r="G124" s="9"/>
      <c r="H124" s="10"/>
      <c r="I124" s="10"/>
      <c r="J124" s="10"/>
      <c r="K124" s="9"/>
    </row>
    <row r="125" spans="1:11" x14ac:dyDescent="0.25">
      <c r="A125" s="9"/>
      <c r="B125" s="9"/>
      <c r="C125" s="10"/>
      <c r="D125" s="10"/>
      <c r="E125" s="10"/>
      <c r="F125" s="18"/>
      <c r="G125" s="9"/>
      <c r="H125" s="10"/>
      <c r="I125" s="10"/>
      <c r="J125" s="10"/>
      <c r="K125" s="9"/>
    </row>
    <row r="126" spans="1:11" x14ac:dyDescent="0.25">
      <c r="A126" s="9"/>
      <c r="B126" s="9"/>
      <c r="C126" s="10"/>
      <c r="D126" s="10"/>
      <c r="E126" s="10"/>
      <c r="F126" s="18"/>
      <c r="G126" s="9"/>
      <c r="H126" s="10"/>
      <c r="I126" s="10"/>
      <c r="J126" s="10"/>
      <c r="K126" s="9"/>
    </row>
    <row r="127" spans="1:11" x14ac:dyDescent="0.25">
      <c r="A127" s="9"/>
      <c r="B127" s="9"/>
      <c r="C127" s="10"/>
      <c r="D127" s="10"/>
      <c r="E127" s="10"/>
      <c r="F127" s="18"/>
      <c r="G127" s="9"/>
      <c r="H127" s="10"/>
      <c r="I127" s="10"/>
      <c r="J127" s="10"/>
      <c r="K127" s="9"/>
    </row>
    <row r="128" spans="1:11" x14ac:dyDescent="0.25">
      <c r="A128" s="9"/>
      <c r="B128" s="9"/>
      <c r="C128" s="10"/>
      <c r="D128" s="10"/>
      <c r="E128" s="10"/>
      <c r="F128" s="18"/>
      <c r="G128" s="9"/>
      <c r="H128" s="10"/>
      <c r="I128" s="10"/>
      <c r="J128" s="10"/>
      <c r="K128" s="9"/>
    </row>
    <row r="129" spans="1:11" x14ac:dyDescent="0.25">
      <c r="A129" s="9"/>
      <c r="B129" s="9"/>
      <c r="C129" s="10"/>
      <c r="D129" s="10"/>
      <c r="E129" s="10"/>
      <c r="F129" s="18"/>
      <c r="G129" s="9"/>
      <c r="H129" s="10"/>
      <c r="I129" s="10"/>
      <c r="J129" s="10"/>
      <c r="K129" s="9"/>
    </row>
    <row r="130" spans="1:11" x14ac:dyDescent="0.25">
      <c r="A130" s="9"/>
      <c r="B130" s="9"/>
      <c r="C130" s="10"/>
      <c r="D130" s="10"/>
      <c r="E130" s="10"/>
      <c r="F130" s="18"/>
      <c r="G130" s="9"/>
      <c r="H130" s="10"/>
      <c r="I130" s="10"/>
      <c r="J130" s="10"/>
      <c r="K130" s="9"/>
    </row>
    <row r="131" spans="1:11" x14ac:dyDescent="0.25">
      <c r="A131" s="9"/>
      <c r="B131" s="9"/>
      <c r="C131" s="10"/>
      <c r="D131" s="10"/>
      <c r="E131" s="10"/>
      <c r="F131" s="18"/>
      <c r="G131" s="9"/>
      <c r="H131" s="10"/>
      <c r="I131" s="10"/>
      <c r="J131" s="10"/>
      <c r="K131" s="9"/>
    </row>
    <row r="132" spans="1:11" x14ac:dyDescent="0.25">
      <c r="A132" s="9"/>
      <c r="B132" s="9"/>
      <c r="C132" s="10"/>
      <c r="D132" s="10"/>
      <c r="E132" s="10"/>
      <c r="F132" s="18"/>
      <c r="G132" s="9"/>
      <c r="H132" s="10"/>
      <c r="I132" s="10"/>
      <c r="J132" s="10"/>
      <c r="K132" s="9"/>
    </row>
    <row r="133" spans="1:11" x14ac:dyDescent="0.25">
      <c r="A133" s="9"/>
      <c r="B133" s="9"/>
      <c r="C133" s="10"/>
      <c r="D133" s="10"/>
      <c r="E133" s="10"/>
      <c r="F133" s="18"/>
      <c r="G133" s="9"/>
      <c r="H133" s="10"/>
      <c r="I133" s="10"/>
      <c r="J133" s="10"/>
      <c r="K133" s="9"/>
    </row>
    <row r="134" spans="1:11" x14ac:dyDescent="0.25">
      <c r="A134" s="9"/>
      <c r="B134" s="9"/>
      <c r="C134" s="10"/>
      <c r="D134" s="10"/>
      <c r="E134" s="10"/>
      <c r="F134" s="18"/>
      <c r="G134" s="9"/>
      <c r="H134" s="10"/>
      <c r="I134" s="10"/>
      <c r="J134" s="10"/>
      <c r="K134" s="9"/>
    </row>
    <row r="135" spans="1:11" x14ac:dyDescent="0.25">
      <c r="A135" s="9"/>
      <c r="B135" s="9"/>
      <c r="C135" s="10"/>
      <c r="D135" s="10"/>
      <c r="E135" s="10"/>
      <c r="F135" s="18"/>
      <c r="G135" s="9"/>
      <c r="H135" s="10"/>
      <c r="I135" s="10"/>
      <c r="J135" s="10"/>
      <c r="K135" s="9"/>
    </row>
    <row r="136" spans="1:11" x14ac:dyDescent="0.25">
      <c r="A136" s="9"/>
      <c r="B136" s="9"/>
      <c r="C136" s="10"/>
      <c r="D136" s="10"/>
      <c r="E136" s="10"/>
      <c r="F136" s="18"/>
      <c r="G136" s="9"/>
      <c r="H136" s="10"/>
      <c r="I136" s="10"/>
      <c r="J136" s="10"/>
      <c r="K136" s="9"/>
    </row>
    <row r="137" spans="1:11" x14ac:dyDescent="0.25">
      <c r="A137" s="9"/>
      <c r="B137" s="9"/>
      <c r="C137" s="10"/>
      <c r="D137" s="10"/>
      <c r="E137" s="10"/>
      <c r="F137" s="18"/>
      <c r="G137" s="9"/>
      <c r="H137" s="10"/>
      <c r="I137" s="10"/>
      <c r="J137" s="10"/>
      <c r="K137" s="9"/>
    </row>
    <row r="138" spans="1:11" x14ac:dyDescent="0.25">
      <c r="A138" s="9"/>
      <c r="B138" s="9"/>
      <c r="C138" s="10"/>
      <c r="D138" s="10"/>
      <c r="E138" s="10"/>
      <c r="F138" s="18"/>
      <c r="G138" s="9"/>
      <c r="H138" s="10"/>
      <c r="I138" s="10"/>
      <c r="J138" s="10"/>
      <c r="K138" s="9"/>
    </row>
    <row r="139" spans="1:11" x14ac:dyDescent="0.25">
      <c r="A139" s="9"/>
      <c r="B139" s="9"/>
      <c r="C139" s="10"/>
      <c r="D139" s="10"/>
      <c r="E139" s="10"/>
      <c r="F139" s="18"/>
      <c r="G139" s="9"/>
      <c r="H139" s="10"/>
      <c r="I139" s="10"/>
      <c r="J139" s="10"/>
      <c r="K139" s="9"/>
    </row>
    <row r="140" spans="1:11" x14ac:dyDescent="0.25">
      <c r="A140" s="9"/>
      <c r="B140" s="9"/>
      <c r="C140" s="10"/>
      <c r="D140" s="10"/>
      <c r="E140" s="10"/>
      <c r="F140" s="18"/>
      <c r="G140" s="9"/>
      <c r="H140" s="10"/>
      <c r="I140" s="10"/>
      <c r="J140" s="10"/>
      <c r="K140" s="9"/>
    </row>
    <row r="141" spans="1:11" x14ac:dyDescent="0.25">
      <c r="A141" s="9"/>
      <c r="B141" s="9"/>
      <c r="C141" s="10"/>
      <c r="D141" s="10"/>
      <c r="E141" s="10"/>
      <c r="F141" s="18"/>
      <c r="G141" s="9"/>
      <c r="H141" s="10"/>
      <c r="I141" s="10"/>
      <c r="J141" s="10"/>
      <c r="K141" s="9"/>
    </row>
    <row r="142" spans="1:11" x14ac:dyDescent="0.25">
      <c r="A142" s="9"/>
      <c r="B142" s="9"/>
      <c r="C142" s="10"/>
      <c r="D142" s="10"/>
      <c r="E142" s="10"/>
      <c r="F142" s="18"/>
      <c r="G142" s="9"/>
      <c r="H142" s="10"/>
      <c r="I142" s="10"/>
      <c r="J142" s="10"/>
      <c r="K142" s="9"/>
    </row>
    <row r="143" spans="1:11" x14ac:dyDescent="0.25">
      <c r="A143" s="9"/>
      <c r="B143" s="9"/>
      <c r="C143" s="10"/>
      <c r="D143" s="10"/>
      <c r="E143" s="10"/>
      <c r="F143" s="18"/>
      <c r="G143" s="9"/>
      <c r="H143" s="10"/>
      <c r="I143" s="10"/>
      <c r="J143" s="10"/>
      <c r="K143" s="9"/>
    </row>
    <row r="144" spans="1:11" x14ac:dyDescent="0.25">
      <c r="A144" s="9"/>
      <c r="B144" s="9"/>
      <c r="C144" s="10"/>
      <c r="D144" s="10"/>
      <c r="E144" s="10"/>
      <c r="F144" s="18"/>
      <c r="G144" s="9"/>
      <c r="H144" s="10"/>
      <c r="I144" s="10"/>
      <c r="J144" s="10"/>
      <c r="K144" s="9"/>
    </row>
    <row r="145" spans="1:11" x14ac:dyDescent="0.25">
      <c r="A145" s="9"/>
      <c r="B145" s="9"/>
      <c r="C145" s="10"/>
      <c r="D145" s="10"/>
      <c r="E145" s="10"/>
      <c r="F145" s="18"/>
      <c r="G145" s="9"/>
      <c r="H145" s="10"/>
      <c r="I145" s="10"/>
      <c r="J145" s="10"/>
      <c r="K145" s="9"/>
    </row>
    <row r="146" spans="1:11" x14ac:dyDescent="0.25">
      <c r="A146" s="9"/>
      <c r="B146" s="9"/>
      <c r="C146" s="10"/>
      <c r="D146" s="10"/>
      <c r="E146" s="10"/>
      <c r="F146" s="18"/>
      <c r="G146" s="9"/>
      <c r="H146" s="10"/>
      <c r="I146" s="10"/>
      <c r="J146" s="10"/>
      <c r="K146" s="9"/>
    </row>
    <row r="147" spans="1:11" x14ac:dyDescent="0.25">
      <c r="A147" s="9"/>
      <c r="B147" s="9"/>
      <c r="C147" s="10"/>
      <c r="D147" s="10"/>
      <c r="E147" s="10"/>
      <c r="F147" s="18"/>
      <c r="G147" s="9"/>
      <c r="H147" s="10"/>
      <c r="I147" s="10"/>
      <c r="J147" s="10"/>
      <c r="K147" s="9"/>
    </row>
    <row r="148" spans="1:11" x14ac:dyDescent="0.25">
      <c r="A148" s="9"/>
      <c r="B148" s="9"/>
      <c r="C148" s="10"/>
      <c r="D148" s="10"/>
      <c r="E148" s="10"/>
      <c r="F148" s="18"/>
      <c r="G148" s="9"/>
      <c r="H148" s="10"/>
      <c r="I148" s="10"/>
      <c r="J148" s="10"/>
      <c r="K148" s="9"/>
    </row>
    <row r="149" spans="1:11" x14ac:dyDescent="0.25">
      <c r="A149" s="9"/>
      <c r="B149" s="9"/>
      <c r="C149" s="10"/>
      <c r="D149" s="10"/>
      <c r="E149" s="10"/>
      <c r="F149" s="18"/>
      <c r="G149" s="9"/>
      <c r="H149" s="10"/>
      <c r="I149" s="10"/>
      <c r="J149" s="10"/>
      <c r="K149" s="9"/>
    </row>
    <row r="150" spans="1:11" x14ac:dyDescent="0.25">
      <c r="A150" s="9"/>
      <c r="B150" s="9"/>
      <c r="C150" s="10"/>
      <c r="D150" s="10"/>
      <c r="E150" s="10"/>
      <c r="F150" s="18"/>
      <c r="G150" s="9"/>
      <c r="H150" s="10"/>
      <c r="I150" s="10"/>
      <c r="J150" s="10"/>
      <c r="K150" s="9"/>
    </row>
    <row r="151" spans="1:11" x14ac:dyDescent="0.25">
      <c r="A151" s="9"/>
      <c r="B151" s="9"/>
      <c r="C151" s="10"/>
      <c r="D151" s="10"/>
      <c r="E151" s="10"/>
      <c r="F151" s="18"/>
      <c r="G151" s="9"/>
      <c r="H151" s="10"/>
      <c r="I151" s="10"/>
      <c r="J151" s="10"/>
      <c r="K151" s="9"/>
    </row>
    <row r="152" spans="1:11" x14ac:dyDescent="0.25">
      <c r="A152" s="9"/>
      <c r="B152" s="9"/>
      <c r="C152" s="10"/>
      <c r="D152" s="10"/>
      <c r="E152" s="10"/>
      <c r="F152" s="18"/>
      <c r="G152" s="9"/>
      <c r="H152" s="10"/>
      <c r="I152" s="10"/>
      <c r="J152" s="10"/>
      <c r="K152" s="9"/>
    </row>
    <row r="153" spans="1:11" x14ac:dyDescent="0.25">
      <c r="A153" s="9"/>
      <c r="B153" s="9"/>
      <c r="C153" s="10"/>
      <c r="D153" s="10"/>
      <c r="E153" s="10"/>
      <c r="F153" s="18"/>
      <c r="G153" s="9"/>
      <c r="H153" s="10"/>
      <c r="I153" s="10"/>
      <c r="J153" s="10"/>
      <c r="K153" s="9"/>
    </row>
    <row r="154" spans="1:11" x14ac:dyDescent="0.25">
      <c r="A154" s="9"/>
      <c r="B154" s="9"/>
      <c r="C154" s="10"/>
      <c r="D154" s="10"/>
      <c r="E154" s="10"/>
      <c r="F154" s="18"/>
      <c r="G154" s="9"/>
      <c r="H154" s="10"/>
      <c r="I154" s="10"/>
      <c r="J154" s="10"/>
      <c r="K154" s="9"/>
    </row>
    <row r="155" spans="1:11" x14ac:dyDescent="0.25">
      <c r="A155" s="9"/>
      <c r="B155" s="9"/>
      <c r="C155" s="10"/>
      <c r="D155" s="10"/>
      <c r="E155" s="10"/>
      <c r="F155" s="18"/>
      <c r="G155" s="9"/>
      <c r="H155" s="10"/>
      <c r="I155" s="10"/>
      <c r="J155" s="10"/>
      <c r="K155" s="9"/>
    </row>
    <row r="156" spans="1:11" x14ac:dyDescent="0.25">
      <c r="A156" s="9"/>
      <c r="B156" s="9"/>
      <c r="C156" s="10"/>
      <c r="D156" s="10"/>
      <c r="E156" s="10"/>
      <c r="F156" s="18"/>
      <c r="G156" s="9"/>
      <c r="H156" s="10"/>
      <c r="I156" s="10"/>
      <c r="J156" s="10"/>
      <c r="K156" s="9"/>
    </row>
    <row r="157" spans="1:11" x14ac:dyDescent="0.25">
      <c r="A157" s="9"/>
      <c r="B157" s="9"/>
      <c r="C157" s="10"/>
      <c r="D157" s="10"/>
      <c r="E157" s="10"/>
      <c r="F157" s="18"/>
      <c r="G157" s="9"/>
      <c r="H157" s="10"/>
      <c r="I157" s="10"/>
      <c r="J157" s="10"/>
      <c r="K157" s="9"/>
    </row>
    <row r="158" spans="1:11" x14ac:dyDescent="0.25">
      <c r="A158" s="9"/>
      <c r="B158" s="9"/>
      <c r="C158" s="10"/>
      <c r="D158" s="10"/>
      <c r="E158" s="10"/>
      <c r="F158" s="18"/>
      <c r="G158" s="9"/>
      <c r="H158" s="10"/>
      <c r="I158" s="10"/>
      <c r="J158" s="10"/>
      <c r="K158" s="9"/>
    </row>
    <row r="159" spans="1:11" x14ac:dyDescent="0.25">
      <c r="A159" s="9"/>
      <c r="B159" s="9"/>
      <c r="C159" s="10"/>
      <c r="D159" s="10"/>
      <c r="E159" s="10"/>
      <c r="F159" s="18"/>
      <c r="G159" s="9"/>
      <c r="H159" s="10"/>
      <c r="I159" s="10"/>
      <c r="J159" s="10"/>
      <c r="K159" s="9"/>
    </row>
    <row r="160" spans="1:11" x14ac:dyDescent="0.25">
      <c r="A160" s="9"/>
      <c r="B160" s="9"/>
      <c r="C160" s="10"/>
      <c r="D160" s="10"/>
      <c r="E160" s="10"/>
      <c r="F160" s="18"/>
      <c r="G160" s="9"/>
      <c r="H160" s="10"/>
      <c r="I160" s="10"/>
      <c r="J160" s="10"/>
      <c r="K160" s="9"/>
    </row>
    <row r="161" spans="1:11" x14ac:dyDescent="0.25">
      <c r="A161" s="9"/>
      <c r="B161" s="9"/>
      <c r="C161" s="10"/>
      <c r="D161" s="10"/>
      <c r="E161" s="10"/>
      <c r="F161" s="18"/>
      <c r="G161" s="9"/>
      <c r="H161" s="10"/>
      <c r="I161" s="10"/>
      <c r="J161" s="10"/>
      <c r="K161" s="9"/>
    </row>
    <row r="162" spans="1:11" x14ac:dyDescent="0.25">
      <c r="A162" s="9"/>
      <c r="B162" s="9"/>
      <c r="C162" s="10"/>
      <c r="D162" s="10"/>
      <c r="E162" s="10"/>
      <c r="F162" s="18"/>
      <c r="G162" s="9"/>
      <c r="H162" s="10"/>
      <c r="I162" s="10"/>
      <c r="J162" s="10"/>
      <c r="K162" s="9"/>
    </row>
    <row r="163" spans="1:11" x14ac:dyDescent="0.25">
      <c r="A163" s="9"/>
      <c r="B163" s="9"/>
      <c r="C163" s="10"/>
      <c r="D163" s="10"/>
      <c r="E163" s="10"/>
      <c r="F163" s="18"/>
      <c r="G163" s="9"/>
      <c r="H163" s="10"/>
      <c r="I163" s="10"/>
      <c r="J163" s="10"/>
      <c r="K163" s="9"/>
    </row>
    <row r="164" spans="1:11" x14ac:dyDescent="0.25">
      <c r="A164" s="9"/>
      <c r="B164" s="9"/>
      <c r="C164" s="10"/>
      <c r="D164" s="10"/>
      <c r="E164" s="10"/>
      <c r="F164" s="18"/>
      <c r="G164" s="9"/>
      <c r="H164" s="10"/>
      <c r="I164" s="10"/>
      <c r="J164" s="10"/>
      <c r="K164" s="9"/>
    </row>
    <row r="165" spans="1:11" x14ac:dyDescent="0.25">
      <c r="A165" s="9"/>
      <c r="B165" s="9"/>
      <c r="C165" s="10"/>
      <c r="D165" s="10"/>
      <c r="E165" s="10"/>
      <c r="F165" s="18"/>
      <c r="G165" s="9"/>
      <c r="H165" s="10"/>
      <c r="I165" s="10"/>
      <c r="J165" s="10"/>
      <c r="K165" s="9"/>
    </row>
    <row r="166" spans="1:11" x14ac:dyDescent="0.25">
      <c r="A166" s="9"/>
      <c r="B166" s="9"/>
      <c r="C166" s="10"/>
      <c r="D166" s="10"/>
      <c r="E166" s="10"/>
      <c r="F166" s="18"/>
      <c r="G166" s="9"/>
      <c r="H166" s="10"/>
      <c r="I166" s="10"/>
      <c r="J166" s="10"/>
      <c r="K166" s="9"/>
    </row>
    <row r="167" spans="1:11" x14ac:dyDescent="0.25">
      <c r="A167" s="9"/>
      <c r="B167" s="9"/>
      <c r="C167" s="10"/>
      <c r="D167" s="10"/>
      <c r="E167" s="10"/>
      <c r="F167" s="18"/>
      <c r="G167" s="9"/>
      <c r="H167" s="10"/>
      <c r="I167" s="10"/>
      <c r="J167" s="10"/>
      <c r="K167" s="9"/>
    </row>
    <row r="168" spans="1:11" x14ac:dyDescent="0.25">
      <c r="A168" s="9"/>
      <c r="B168" s="9"/>
      <c r="C168" s="10"/>
      <c r="D168" s="10"/>
      <c r="E168" s="10"/>
      <c r="F168" s="18"/>
      <c r="G168" s="9"/>
      <c r="H168" s="10"/>
      <c r="I168" s="10"/>
      <c r="J168" s="10"/>
      <c r="K168" s="9"/>
    </row>
    <row r="169" spans="1:11" x14ac:dyDescent="0.25">
      <c r="A169" s="9"/>
      <c r="B169" s="9"/>
      <c r="C169" s="10"/>
      <c r="D169" s="10"/>
      <c r="E169" s="10"/>
      <c r="F169" s="18"/>
      <c r="G169" s="9"/>
      <c r="H169" s="10"/>
      <c r="I169" s="10"/>
      <c r="J169" s="10"/>
      <c r="K169" s="9"/>
    </row>
    <row r="170" spans="1:11" x14ac:dyDescent="0.25">
      <c r="A170" s="9"/>
      <c r="B170" s="9"/>
      <c r="C170" s="10"/>
      <c r="D170" s="10"/>
      <c r="E170" s="10"/>
      <c r="F170" s="18"/>
      <c r="G170" s="9"/>
      <c r="H170" s="10"/>
      <c r="I170" s="10"/>
      <c r="J170" s="10"/>
      <c r="K170" s="9"/>
    </row>
    <row r="171" spans="1:11" x14ac:dyDescent="0.25">
      <c r="A171" s="9"/>
      <c r="B171" s="9"/>
      <c r="C171" s="10"/>
      <c r="D171" s="10"/>
      <c r="E171" s="10"/>
      <c r="F171" s="18"/>
      <c r="G171" s="9"/>
      <c r="H171" s="10"/>
      <c r="I171" s="10"/>
      <c r="J171" s="10"/>
      <c r="K171" s="9"/>
    </row>
    <row r="172" spans="1:11" x14ac:dyDescent="0.25">
      <c r="A172" s="9"/>
      <c r="B172" s="9"/>
      <c r="C172" s="10"/>
      <c r="D172" s="10"/>
      <c r="E172" s="10"/>
      <c r="F172" s="18"/>
      <c r="G172" s="9"/>
      <c r="H172" s="10"/>
      <c r="I172" s="10"/>
      <c r="J172" s="10"/>
      <c r="K172" s="9"/>
    </row>
    <row r="173" spans="1:11" x14ac:dyDescent="0.25">
      <c r="A173" s="9"/>
      <c r="B173" s="9"/>
      <c r="C173" s="10"/>
      <c r="D173" s="10"/>
      <c r="E173" s="10"/>
      <c r="F173" s="18"/>
      <c r="G173" s="9"/>
      <c r="H173" s="10"/>
      <c r="I173" s="10"/>
      <c r="J173" s="10"/>
      <c r="K173" s="9"/>
    </row>
    <row r="174" spans="1:11" x14ac:dyDescent="0.25">
      <c r="A174" s="9"/>
      <c r="B174" s="9"/>
      <c r="C174" s="10"/>
      <c r="D174" s="10"/>
      <c r="E174" s="10"/>
      <c r="F174" s="18"/>
      <c r="G174" s="9"/>
      <c r="H174" s="10"/>
      <c r="I174" s="10"/>
      <c r="J174" s="10"/>
      <c r="K174" s="9"/>
    </row>
    <row r="175" spans="1:11" x14ac:dyDescent="0.25">
      <c r="A175" s="9"/>
      <c r="B175" s="9"/>
      <c r="C175" s="10"/>
      <c r="D175" s="10"/>
      <c r="E175" s="10"/>
      <c r="F175" s="18"/>
      <c r="G175" s="9"/>
      <c r="H175" s="10"/>
      <c r="I175" s="10"/>
      <c r="J175" s="10"/>
      <c r="K175" s="9"/>
    </row>
    <row r="176" spans="1:11" x14ac:dyDescent="0.25">
      <c r="A176" s="9"/>
      <c r="B176" s="9"/>
      <c r="C176" s="10"/>
      <c r="D176" s="10"/>
      <c r="E176" s="10"/>
      <c r="F176" s="18"/>
      <c r="G176" s="9"/>
      <c r="H176" s="10"/>
      <c r="I176" s="10"/>
      <c r="J176" s="10"/>
      <c r="K176" s="9"/>
    </row>
    <row r="177" spans="1:11" x14ac:dyDescent="0.25">
      <c r="A177" s="9"/>
      <c r="B177" s="9"/>
      <c r="C177" s="10"/>
      <c r="D177" s="10"/>
      <c r="E177" s="10"/>
      <c r="F177" s="18"/>
      <c r="G177" s="9"/>
      <c r="H177" s="10"/>
      <c r="I177" s="10"/>
      <c r="J177" s="10"/>
      <c r="K177" s="9"/>
    </row>
    <row r="178" spans="1:11" x14ac:dyDescent="0.25">
      <c r="A178" s="9"/>
      <c r="B178" s="9"/>
      <c r="C178" s="10"/>
      <c r="D178" s="10"/>
      <c r="E178" s="10"/>
      <c r="F178" s="18"/>
      <c r="G178" s="9"/>
      <c r="H178" s="10"/>
      <c r="I178" s="10"/>
      <c r="J178" s="10"/>
      <c r="K178" s="9"/>
    </row>
    <row r="179" spans="1:11" x14ac:dyDescent="0.25">
      <c r="A179" s="9"/>
      <c r="B179" s="9"/>
      <c r="C179" s="10"/>
      <c r="D179" s="10"/>
      <c r="E179" s="10"/>
      <c r="F179" s="18"/>
      <c r="G179" s="9"/>
      <c r="H179" s="10"/>
      <c r="I179" s="10"/>
      <c r="J179" s="10"/>
      <c r="K179" s="9"/>
    </row>
    <row r="180" spans="1:11" x14ac:dyDescent="0.25">
      <c r="A180" s="9"/>
      <c r="B180" s="9"/>
      <c r="C180" s="10"/>
      <c r="D180" s="10"/>
      <c r="E180" s="10"/>
      <c r="F180" s="18"/>
      <c r="G180" s="9"/>
      <c r="H180" s="10"/>
      <c r="I180" s="10"/>
      <c r="J180" s="10"/>
      <c r="K180" s="9"/>
    </row>
    <row r="181" spans="1:11" x14ac:dyDescent="0.25">
      <c r="A181" s="9"/>
      <c r="B181" s="9"/>
      <c r="C181" s="10"/>
      <c r="D181" s="10"/>
      <c r="E181" s="10"/>
      <c r="F181" s="18"/>
      <c r="G181" s="9"/>
      <c r="H181" s="10"/>
      <c r="I181" s="10"/>
      <c r="J181" s="10"/>
      <c r="K181" s="9"/>
    </row>
    <row r="182" spans="1:11" x14ac:dyDescent="0.25">
      <c r="A182" s="9"/>
      <c r="B182" s="9"/>
      <c r="C182" s="10"/>
      <c r="D182" s="10"/>
      <c r="E182" s="10"/>
      <c r="F182" s="18"/>
      <c r="G182" s="9"/>
      <c r="H182" s="10"/>
      <c r="I182" s="10"/>
      <c r="J182" s="10"/>
      <c r="K182" s="9"/>
    </row>
    <row r="183" spans="1:11" x14ac:dyDescent="0.25">
      <c r="A183" s="9"/>
      <c r="B183" s="9"/>
      <c r="C183" s="10"/>
      <c r="D183" s="10"/>
      <c r="E183" s="10"/>
      <c r="F183" s="18"/>
      <c r="G183" s="9"/>
      <c r="H183" s="10"/>
      <c r="I183" s="10"/>
      <c r="J183" s="10"/>
      <c r="K183" s="9"/>
    </row>
    <row r="184" spans="1:11" x14ac:dyDescent="0.25">
      <c r="A184" s="9"/>
      <c r="B184" s="9"/>
      <c r="C184" s="10"/>
      <c r="D184" s="10"/>
      <c r="E184" s="10"/>
      <c r="F184" s="18"/>
      <c r="G184" s="9"/>
      <c r="H184" s="10"/>
      <c r="I184" s="10"/>
      <c r="J184" s="10"/>
      <c r="K184" s="9"/>
    </row>
    <row r="185" spans="1:11" x14ac:dyDescent="0.25">
      <c r="A185" s="9"/>
      <c r="B185" s="9"/>
      <c r="C185" s="10"/>
      <c r="D185" s="10"/>
      <c r="E185" s="10"/>
      <c r="F185" s="18"/>
      <c r="G185" s="9"/>
      <c r="H185" s="10"/>
      <c r="I185" s="10"/>
      <c r="J185" s="10"/>
      <c r="K185" s="9"/>
    </row>
    <row r="186" spans="1:11" x14ac:dyDescent="0.25">
      <c r="A186" s="9"/>
      <c r="B186" s="9"/>
      <c r="C186" s="10"/>
      <c r="D186" s="10"/>
      <c r="E186" s="10"/>
      <c r="F186" s="18"/>
      <c r="G186" s="9"/>
      <c r="H186" s="10"/>
      <c r="I186" s="10"/>
      <c r="J186" s="10"/>
      <c r="K186" s="9"/>
    </row>
    <row r="187" spans="1:11" x14ac:dyDescent="0.25">
      <c r="A187" s="9"/>
      <c r="B187" s="9"/>
      <c r="C187" s="10"/>
      <c r="D187" s="10"/>
      <c r="E187" s="10"/>
      <c r="F187" s="18"/>
      <c r="G187" s="9"/>
      <c r="H187" s="10"/>
      <c r="I187" s="10"/>
      <c r="J187" s="10"/>
      <c r="K187" s="9"/>
    </row>
    <row r="188" spans="1:11" x14ac:dyDescent="0.25">
      <c r="A188" s="9"/>
      <c r="B188" s="9"/>
      <c r="C188" s="10"/>
      <c r="D188" s="10"/>
      <c r="E188" s="10"/>
      <c r="F188" s="18"/>
      <c r="G188" s="9"/>
      <c r="H188" s="10"/>
      <c r="I188" s="10"/>
      <c r="J188" s="10"/>
      <c r="K188" s="9"/>
    </row>
    <row r="189" spans="1:11" x14ac:dyDescent="0.25">
      <c r="A189" s="9"/>
      <c r="B189" s="9"/>
      <c r="C189" s="10"/>
      <c r="D189" s="10"/>
      <c r="E189" s="10"/>
      <c r="F189" s="18"/>
      <c r="G189" s="9"/>
      <c r="H189" s="10"/>
      <c r="I189" s="10"/>
      <c r="J189" s="10"/>
      <c r="K189" s="9"/>
    </row>
    <row r="190" spans="1:11" x14ac:dyDescent="0.25">
      <c r="A190" s="9"/>
      <c r="B190" s="9"/>
      <c r="C190" s="10"/>
      <c r="D190" s="10"/>
      <c r="E190" s="10"/>
      <c r="F190" s="18"/>
      <c r="G190" s="9"/>
      <c r="H190" s="10"/>
      <c r="I190" s="10"/>
      <c r="J190" s="10"/>
      <c r="K190" s="9"/>
    </row>
    <row r="191" spans="1:11" x14ac:dyDescent="0.25">
      <c r="A191" s="9"/>
      <c r="B191" s="9"/>
      <c r="C191" s="10"/>
      <c r="D191" s="10"/>
      <c r="E191" s="10"/>
      <c r="F191" s="18"/>
      <c r="G191" s="9"/>
      <c r="H191" s="10"/>
      <c r="I191" s="10"/>
      <c r="J191" s="10"/>
      <c r="K191" s="9"/>
    </row>
    <row r="192" spans="1:11" x14ac:dyDescent="0.25">
      <c r="A192" s="9"/>
      <c r="B192" s="9"/>
      <c r="C192" s="10"/>
      <c r="D192" s="10"/>
      <c r="E192" s="10"/>
      <c r="F192" s="18"/>
      <c r="G192" s="9"/>
      <c r="H192" s="10"/>
      <c r="I192" s="10"/>
      <c r="J192" s="10"/>
      <c r="K192" s="9"/>
    </row>
    <row r="193" spans="1:11" x14ac:dyDescent="0.25">
      <c r="A193" s="9"/>
      <c r="B193" s="9"/>
      <c r="C193" s="10"/>
      <c r="D193" s="10"/>
      <c r="E193" s="10"/>
      <c r="F193" s="18"/>
      <c r="G193" s="9"/>
      <c r="H193" s="10"/>
      <c r="I193" s="10"/>
      <c r="J193" s="10"/>
      <c r="K193" s="9"/>
    </row>
    <row r="194" spans="1:11" x14ac:dyDescent="0.25">
      <c r="A194" s="9"/>
      <c r="B194" s="9"/>
      <c r="C194" s="10"/>
      <c r="D194" s="10"/>
      <c r="E194" s="10"/>
      <c r="F194" s="18"/>
      <c r="G194" s="9"/>
      <c r="H194" s="10"/>
      <c r="I194" s="10"/>
      <c r="J194" s="10"/>
      <c r="K194" s="9"/>
    </row>
    <row r="195" spans="1:11" x14ac:dyDescent="0.25">
      <c r="A195" s="9"/>
      <c r="B195" s="9"/>
      <c r="C195" s="10"/>
      <c r="D195" s="10"/>
      <c r="E195" s="10"/>
      <c r="F195" s="18"/>
      <c r="G195" s="9"/>
      <c r="H195" s="10"/>
      <c r="I195" s="10"/>
      <c r="J195" s="10"/>
      <c r="K195" s="9"/>
    </row>
    <row r="196" spans="1:11" x14ac:dyDescent="0.25">
      <c r="A196" s="9"/>
      <c r="B196" s="9"/>
      <c r="C196" s="10"/>
      <c r="D196" s="10"/>
      <c r="E196" s="10"/>
      <c r="F196" s="18"/>
      <c r="G196" s="9"/>
      <c r="H196" s="10"/>
      <c r="I196" s="10"/>
      <c r="J196" s="10"/>
      <c r="K196" s="9"/>
    </row>
    <row r="197" spans="1:11" x14ac:dyDescent="0.25">
      <c r="A197" s="9"/>
      <c r="B197" s="9"/>
      <c r="C197" s="10"/>
      <c r="D197" s="10"/>
      <c r="E197" s="10"/>
      <c r="F197" s="18"/>
      <c r="G197" s="9"/>
      <c r="H197" s="10"/>
      <c r="I197" s="10"/>
      <c r="J197" s="10"/>
      <c r="K197" s="9"/>
    </row>
    <row r="198" spans="1:11" x14ac:dyDescent="0.25">
      <c r="A198" s="9"/>
      <c r="B198" s="9"/>
      <c r="C198" s="10"/>
      <c r="D198" s="10"/>
      <c r="E198" s="10"/>
      <c r="F198" s="18"/>
      <c r="G198" s="9"/>
      <c r="H198" s="10"/>
      <c r="I198" s="10"/>
      <c r="J198" s="10"/>
      <c r="K198" s="9"/>
    </row>
    <row r="199" spans="1:11" x14ac:dyDescent="0.25">
      <c r="A199" s="9"/>
      <c r="B199" s="9"/>
      <c r="C199" s="10"/>
      <c r="D199" s="10"/>
      <c r="E199" s="10"/>
      <c r="F199" s="18"/>
      <c r="G199" s="9"/>
      <c r="H199" s="10"/>
      <c r="I199" s="10"/>
      <c r="J199" s="10"/>
      <c r="K199" s="9"/>
    </row>
    <row r="200" spans="1:11" x14ac:dyDescent="0.25">
      <c r="A200" s="9"/>
      <c r="B200" s="9"/>
      <c r="C200" s="10"/>
      <c r="D200" s="10"/>
      <c r="E200" s="10"/>
      <c r="F200" s="18"/>
      <c r="G200" s="9"/>
      <c r="H200" s="10"/>
      <c r="I200" s="10"/>
      <c r="J200" s="10"/>
      <c r="K200" s="9"/>
    </row>
  </sheetData>
  <mergeCells count="20">
    <mergeCell ref="F4:G4"/>
    <mergeCell ref="B5:C5"/>
    <mergeCell ref="D5:E5"/>
    <mergeCell ref="F5:G5"/>
    <mergeCell ref="A1:J1"/>
    <mergeCell ref="B2:F2"/>
    <mergeCell ref="B3:C3"/>
    <mergeCell ref="E3:F3"/>
    <mergeCell ref="A18:J18"/>
    <mergeCell ref="A4:A5"/>
    <mergeCell ref="A6:A7"/>
    <mergeCell ref="A8:A16"/>
    <mergeCell ref="J9:J10"/>
    <mergeCell ref="B6:F6"/>
    <mergeCell ref="G6:J6"/>
    <mergeCell ref="B7:F7"/>
    <mergeCell ref="G7:J7"/>
    <mergeCell ref="A17:J17"/>
    <mergeCell ref="B4:C4"/>
    <mergeCell ref="D4:E4"/>
  </mergeCells>
  <phoneticPr fontId="10" type="noConversion"/>
  <pageMargins left="0.69930555555555596" right="0.69930555555555596" top="0.75" bottom="0.75" header="0.3" footer="0.3"/>
  <pageSetup paperSize="9" scale="7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K200"/>
  <sheetViews>
    <sheetView workbookViewId="0">
      <selection activeCell="B3" sqref="B3:C3"/>
    </sheetView>
  </sheetViews>
  <sheetFormatPr defaultColWidth="10" defaultRowHeight="14.4" x14ac:dyDescent="0.25"/>
  <cols>
    <col min="1" max="1" width="8.5546875" customWidth="1"/>
    <col min="2" max="2" width="20.21875" customWidth="1"/>
    <col min="3" max="3" width="8.33203125" customWidth="1"/>
    <col min="4" max="5" width="11" customWidth="1"/>
    <col min="6" max="6" width="10.33203125" customWidth="1"/>
    <col min="7" max="7" width="15.44140625" customWidth="1"/>
    <col min="8" max="9" width="11.21875" customWidth="1"/>
    <col min="10" max="10" width="13.6640625" customWidth="1"/>
    <col min="11" max="11" width="10" customWidth="1"/>
  </cols>
  <sheetData>
    <row r="1" spans="1:11" ht="50.4" customHeight="1" x14ac:dyDescent="0.25">
      <c r="A1" s="43" t="s">
        <v>0</v>
      </c>
      <c r="B1" s="43"/>
      <c r="C1" s="43"/>
      <c r="D1" s="43"/>
      <c r="E1" s="43"/>
      <c r="F1" s="43"/>
      <c r="G1" s="43"/>
      <c r="H1" s="43"/>
      <c r="I1" s="43"/>
      <c r="J1" s="43"/>
      <c r="K1" s="9"/>
    </row>
    <row r="2" spans="1:11" ht="52.8" customHeight="1" x14ac:dyDescent="0.25">
      <c r="A2" s="1" t="s">
        <v>1</v>
      </c>
      <c r="B2" s="68" t="s">
        <v>191</v>
      </c>
      <c r="C2" s="45"/>
      <c r="D2" s="45"/>
      <c r="E2" s="45"/>
      <c r="F2" s="46"/>
      <c r="G2" s="1" t="s">
        <v>3</v>
      </c>
      <c r="H2" s="4">
        <f>J5+I9+I10+I11+I12+I13+I14+I15+I16+I17+I18+I19</f>
        <v>97.807017543859658</v>
      </c>
      <c r="I2" s="1" t="s">
        <v>4</v>
      </c>
      <c r="J2" s="1" t="str">
        <f>IF(H2&gt;=90,"优",IF(AND(H2&gt;=80,H2&lt;90),"良",IF(AND(H2&gt;=60,H2&lt;80),"中","差")))</f>
        <v>优</v>
      </c>
      <c r="K2" s="9"/>
    </row>
    <row r="3" spans="1:11" ht="52.8" customHeight="1" x14ac:dyDescent="0.25">
      <c r="A3" s="1" t="s">
        <v>5</v>
      </c>
      <c r="B3" s="44" t="s">
        <v>6</v>
      </c>
      <c r="C3" s="46"/>
      <c r="D3" s="1" t="s">
        <v>7</v>
      </c>
      <c r="E3" s="44" t="s">
        <v>6</v>
      </c>
      <c r="F3" s="46"/>
      <c r="G3" s="1" t="s">
        <v>8</v>
      </c>
      <c r="H3" s="1" t="s">
        <v>9</v>
      </c>
      <c r="I3" s="1" t="s">
        <v>10</v>
      </c>
      <c r="J3" s="1">
        <v>18725703880</v>
      </c>
      <c r="K3" s="9"/>
    </row>
    <row r="4" spans="1:11" ht="52.8" customHeight="1" x14ac:dyDescent="0.25">
      <c r="A4" s="44" t="s">
        <v>11</v>
      </c>
      <c r="B4" s="44" t="s">
        <v>12</v>
      </c>
      <c r="C4" s="46"/>
      <c r="D4" s="44" t="s">
        <v>13</v>
      </c>
      <c r="E4" s="46"/>
      <c r="F4" s="44" t="s">
        <v>14</v>
      </c>
      <c r="G4" s="46"/>
      <c r="H4" s="3" t="s">
        <v>15</v>
      </c>
      <c r="I4" s="3" t="s">
        <v>16</v>
      </c>
      <c r="J4" s="1" t="s">
        <v>17</v>
      </c>
      <c r="K4" s="9"/>
    </row>
    <row r="5" spans="1:11" ht="52.8" customHeight="1" x14ac:dyDescent="0.25">
      <c r="A5" s="48"/>
      <c r="B5" s="50">
        <v>34380000</v>
      </c>
      <c r="C5" s="51"/>
      <c r="D5" s="50">
        <v>5720045.9100000001</v>
      </c>
      <c r="E5" s="51"/>
      <c r="F5" s="50">
        <v>5720045.9100000001</v>
      </c>
      <c r="G5" s="51"/>
      <c r="H5" s="5">
        <f>F5/D5</f>
        <v>1</v>
      </c>
      <c r="I5" s="1">
        <v>10</v>
      </c>
      <c r="J5" s="1">
        <f>H5*I5</f>
        <v>10</v>
      </c>
      <c r="K5" s="9"/>
    </row>
    <row r="6" spans="1:11" ht="52.8" customHeight="1" x14ac:dyDescent="0.25">
      <c r="A6" s="44" t="s">
        <v>18</v>
      </c>
      <c r="B6" s="44" t="s">
        <v>19</v>
      </c>
      <c r="C6" s="45"/>
      <c r="D6" s="45"/>
      <c r="E6" s="45"/>
      <c r="F6" s="46"/>
      <c r="G6" s="44" t="s">
        <v>20</v>
      </c>
      <c r="H6" s="45"/>
      <c r="I6" s="45"/>
      <c r="J6" s="46"/>
      <c r="K6" s="9"/>
    </row>
    <row r="7" spans="1:11" ht="168" customHeight="1" x14ac:dyDescent="0.25">
      <c r="A7" s="44"/>
      <c r="B7" s="49" t="s">
        <v>161</v>
      </c>
      <c r="C7" s="69"/>
      <c r="D7" s="69"/>
      <c r="E7" s="69"/>
      <c r="F7" s="70"/>
      <c r="G7" s="71" t="s">
        <v>162</v>
      </c>
      <c r="H7" s="69"/>
      <c r="I7" s="69"/>
      <c r="J7" s="70"/>
      <c r="K7" s="9"/>
    </row>
    <row r="8" spans="1:11" ht="60.6" customHeight="1" x14ac:dyDescent="0.25">
      <c r="A8" s="44" t="s">
        <v>23</v>
      </c>
      <c r="B8" s="1" t="s">
        <v>24</v>
      </c>
      <c r="C8" s="1" t="s">
        <v>25</v>
      </c>
      <c r="D8" s="1" t="s">
        <v>26</v>
      </c>
      <c r="E8" s="6" t="s">
        <v>27</v>
      </c>
      <c r="F8" s="1" t="s">
        <v>28</v>
      </c>
      <c r="G8" s="1" t="s">
        <v>29</v>
      </c>
      <c r="H8" s="1" t="s">
        <v>30</v>
      </c>
      <c r="I8" s="1" t="s">
        <v>31</v>
      </c>
      <c r="J8" s="1" t="s">
        <v>32</v>
      </c>
      <c r="K8" s="9"/>
    </row>
    <row r="9" spans="1:11" ht="43.8" customHeight="1" x14ac:dyDescent="0.25">
      <c r="A9" s="44"/>
      <c r="B9" s="1" t="s">
        <v>163</v>
      </c>
      <c r="C9" s="5">
        <v>0.1</v>
      </c>
      <c r="D9" s="14" t="s">
        <v>76</v>
      </c>
      <c r="E9" s="14" t="s">
        <v>40</v>
      </c>
      <c r="F9" s="7">
        <v>25</v>
      </c>
      <c r="G9" s="7">
        <v>35</v>
      </c>
      <c r="H9" s="5">
        <v>1</v>
      </c>
      <c r="I9" s="1">
        <f t="shared" ref="I9:I19" si="0">C9*H9*100</f>
        <v>10</v>
      </c>
      <c r="J9" s="1"/>
      <c r="K9" s="9"/>
    </row>
    <row r="10" spans="1:11" ht="27.75" customHeight="1" x14ac:dyDescent="0.25">
      <c r="A10" s="44"/>
      <c r="B10" s="1" t="s">
        <v>164</v>
      </c>
      <c r="C10" s="5">
        <v>0.1</v>
      </c>
      <c r="D10" s="14" t="s">
        <v>71</v>
      </c>
      <c r="E10" s="14" t="s">
        <v>40</v>
      </c>
      <c r="F10" s="7">
        <v>150</v>
      </c>
      <c r="G10" s="7">
        <v>125</v>
      </c>
      <c r="H10" s="5">
        <f>G10/F10</f>
        <v>0.83333333333333337</v>
      </c>
      <c r="I10" s="13">
        <f t="shared" si="0"/>
        <v>8.3333333333333339</v>
      </c>
      <c r="J10" s="1"/>
      <c r="K10" s="9"/>
    </row>
    <row r="11" spans="1:11" ht="27.75" customHeight="1" x14ac:dyDescent="0.25">
      <c r="A11" s="44"/>
      <c r="B11" s="1" t="s">
        <v>165</v>
      </c>
      <c r="C11" s="5">
        <v>0.05</v>
      </c>
      <c r="D11" s="14" t="s">
        <v>91</v>
      </c>
      <c r="E11" s="14" t="s">
        <v>40</v>
      </c>
      <c r="F11" s="7">
        <v>371</v>
      </c>
      <c r="G11" s="1">
        <v>371</v>
      </c>
      <c r="H11" s="5">
        <v>1</v>
      </c>
      <c r="I11" s="1">
        <f t="shared" si="0"/>
        <v>5</v>
      </c>
      <c r="J11" s="1"/>
      <c r="K11" s="9"/>
    </row>
    <row r="12" spans="1:11" ht="36" customHeight="1" x14ac:dyDescent="0.25">
      <c r="A12" s="44"/>
      <c r="B12" s="1" t="s">
        <v>166</v>
      </c>
      <c r="C12" s="5">
        <v>0.05</v>
      </c>
      <c r="D12" s="14" t="s">
        <v>167</v>
      </c>
      <c r="E12" s="14" t="s">
        <v>40</v>
      </c>
      <c r="F12" s="7">
        <v>85</v>
      </c>
      <c r="G12" s="1">
        <v>85</v>
      </c>
      <c r="H12" s="5">
        <v>1</v>
      </c>
      <c r="I12" s="1">
        <f t="shared" si="0"/>
        <v>5</v>
      </c>
      <c r="J12" s="1"/>
      <c r="K12" s="9"/>
    </row>
    <row r="13" spans="1:11" ht="36.75" customHeight="1" x14ac:dyDescent="0.25">
      <c r="A13" s="44"/>
      <c r="B13" s="1" t="s">
        <v>168</v>
      </c>
      <c r="C13" s="5">
        <v>0.1</v>
      </c>
      <c r="D13" s="14" t="s">
        <v>65</v>
      </c>
      <c r="E13" s="14">
        <v>0</v>
      </c>
      <c r="F13" s="7" t="s">
        <v>44</v>
      </c>
      <c r="G13" s="1" t="s">
        <v>44</v>
      </c>
      <c r="H13" s="5">
        <v>1</v>
      </c>
      <c r="I13" s="1">
        <f t="shared" si="0"/>
        <v>10</v>
      </c>
      <c r="J13" s="1"/>
      <c r="K13" s="9"/>
    </row>
    <row r="14" spans="1:11" ht="48" customHeight="1" x14ac:dyDescent="0.25">
      <c r="A14" s="44"/>
      <c r="B14" s="1" t="s">
        <v>169</v>
      </c>
      <c r="C14" s="5">
        <v>0.1</v>
      </c>
      <c r="D14" s="14" t="s">
        <v>51</v>
      </c>
      <c r="E14" s="14" t="s">
        <v>47</v>
      </c>
      <c r="F14" s="12">
        <v>0.1</v>
      </c>
      <c r="G14" s="5">
        <v>0.1</v>
      </c>
      <c r="H14" s="5">
        <v>1</v>
      </c>
      <c r="I14" s="1">
        <f t="shared" si="0"/>
        <v>10</v>
      </c>
      <c r="J14" s="1"/>
      <c r="K14" s="9"/>
    </row>
    <row r="15" spans="1:11" ht="37.799999999999997" customHeight="1" x14ac:dyDescent="0.25">
      <c r="A15" s="44"/>
      <c r="B15" s="1" t="s">
        <v>170</v>
      </c>
      <c r="C15" s="5">
        <v>0.1</v>
      </c>
      <c r="D15" s="14" t="s">
        <v>51</v>
      </c>
      <c r="E15" s="14" t="s">
        <v>40</v>
      </c>
      <c r="F15" s="12">
        <v>0.95</v>
      </c>
      <c r="G15" s="5">
        <v>0.95</v>
      </c>
      <c r="H15" s="5">
        <v>1</v>
      </c>
      <c r="I15" s="1">
        <f t="shared" si="0"/>
        <v>10</v>
      </c>
      <c r="J15" s="1"/>
      <c r="K15" s="9"/>
    </row>
    <row r="16" spans="1:11" ht="38.4" customHeight="1" x14ac:dyDescent="0.25">
      <c r="A16" s="44"/>
      <c r="B16" s="1" t="s">
        <v>171</v>
      </c>
      <c r="C16" s="5">
        <v>0.1</v>
      </c>
      <c r="D16" s="14" t="s">
        <v>71</v>
      </c>
      <c r="E16" s="14" t="s">
        <v>40</v>
      </c>
      <c r="F16" s="7">
        <v>2</v>
      </c>
      <c r="G16" s="1">
        <v>2</v>
      </c>
      <c r="H16" s="5">
        <v>1</v>
      </c>
      <c r="I16" s="1">
        <f t="shared" si="0"/>
        <v>10</v>
      </c>
      <c r="J16" s="1"/>
      <c r="K16" s="9"/>
    </row>
    <row r="17" spans="1:11" ht="36.75" customHeight="1" x14ac:dyDescent="0.25">
      <c r="A17" s="44"/>
      <c r="B17" s="1" t="s">
        <v>172</v>
      </c>
      <c r="C17" s="5">
        <v>0.1</v>
      </c>
      <c r="D17" s="14" t="s">
        <v>76</v>
      </c>
      <c r="E17" s="14" t="s">
        <v>40</v>
      </c>
      <c r="F17" s="7">
        <v>2000</v>
      </c>
      <c r="G17" s="1">
        <v>2000</v>
      </c>
      <c r="H17" s="5">
        <v>1</v>
      </c>
      <c r="I17" s="1">
        <f t="shared" si="0"/>
        <v>10</v>
      </c>
      <c r="J17" s="1"/>
      <c r="K17" s="9"/>
    </row>
    <row r="18" spans="1:11" ht="39.6" customHeight="1" x14ac:dyDescent="0.25">
      <c r="A18" s="44"/>
      <c r="B18" s="1" t="s">
        <v>173</v>
      </c>
      <c r="C18" s="5">
        <v>0.05</v>
      </c>
      <c r="D18" s="14" t="s">
        <v>51</v>
      </c>
      <c r="E18" s="14" t="s">
        <v>51</v>
      </c>
      <c r="F18" s="7" t="s">
        <v>54</v>
      </c>
      <c r="G18" s="1" t="s">
        <v>54</v>
      </c>
      <c r="H18" s="5">
        <v>1</v>
      </c>
      <c r="I18" s="1">
        <f t="shared" si="0"/>
        <v>5</v>
      </c>
      <c r="J18" s="1"/>
      <c r="K18" s="9"/>
    </row>
    <row r="19" spans="1:11" ht="45" customHeight="1" x14ac:dyDescent="0.25">
      <c r="A19" s="44"/>
      <c r="B19" s="1" t="s">
        <v>174</v>
      </c>
      <c r="C19" s="5">
        <v>0.05</v>
      </c>
      <c r="D19" s="14" t="s">
        <v>51</v>
      </c>
      <c r="E19" s="14" t="s">
        <v>40</v>
      </c>
      <c r="F19" s="12">
        <v>0.95</v>
      </c>
      <c r="G19" s="5">
        <v>0.85</v>
      </c>
      <c r="H19" s="5">
        <f>G19/F19</f>
        <v>0.89473684210526316</v>
      </c>
      <c r="I19" s="11">
        <f t="shared" si="0"/>
        <v>4.4736842105263159</v>
      </c>
      <c r="J19" s="1"/>
      <c r="K19" s="9"/>
    </row>
    <row r="20" spans="1:11" ht="26.25" customHeight="1" x14ac:dyDescent="0.25">
      <c r="A20" s="49" t="s">
        <v>56</v>
      </c>
      <c r="B20" s="49"/>
      <c r="C20" s="49"/>
      <c r="D20" s="49"/>
      <c r="E20" s="49"/>
      <c r="F20" s="49"/>
      <c r="G20" s="49"/>
      <c r="H20" s="44"/>
      <c r="I20" s="44"/>
      <c r="J20" s="44"/>
      <c r="K20" s="9"/>
    </row>
    <row r="21" spans="1:11" ht="26.25" customHeight="1" x14ac:dyDescent="0.25">
      <c r="A21" s="47" t="s">
        <v>57</v>
      </c>
      <c r="B21" s="47"/>
      <c r="C21" s="47"/>
      <c r="D21" s="47"/>
      <c r="E21" s="47"/>
      <c r="F21" s="47"/>
      <c r="G21" s="47"/>
      <c r="H21" s="52"/>
      <c r="I21" s="52"/>
      <c r="J21" s="52"/>
      <c r="K21" s="9"/>
    </row>
    <row r="22" spans="1:11" x14ac:dyDescent="0.25">
      <c r="A22" s="9"/>
      <c r="B22" s="9"/>
      <c r="C22" s="9"/>
      <c r="D22" s="9"/>
      <c r="E22" s="9"/>
      <c r="F22" s="9"/>
      <c r="G22" s="9"/>
      <c r="H22" s="10"/>
      <c r="I22" s="10"/>
      <c r="J22" s="10"/>
      <c r="K22" s="9"/>
    </row>
    <row r="23" spans="1:11" x14ac:dyDescent="0.25">
      <c r="A23" s="9"/>
      <c r="B23" s="9"/>
      <c r="C23" s="9"/>
      <c r="D23" s="9"/>
      <c r="E23" s="9"/>
      <c r="F23" s="9"/>
      <c r="G23" s="9"/>
      <c r="H23" s="10"/>
      <c r="I23" s="10"/>
      <c r="J23" s="10"/>
      <c r="K23" s="9"/>
    </row>
    <row r="24" spans="1:11" x14ac:dyDescent="0.25">
      <c r="A24" s="9"/>
      <c r="B24" s="9"/>
      <c r="C24" s="9"/>
      <c r="D24" s="9"/>
      <c r="E24" s="9"/>
      <c r="F24" s="9"/>
      <c r="G24" s="9"/>
      <c r="H24" s="10"/>
      <c r="I24" s="10"/>
      <c r="J24" s="10"/>
      <c r="K24" s="9"/>
    </row>
    <row r="25" spans="1:11" x14ac:dyDescent="0.25">
      <c r="A25" s="9"/>
      <c r="B25" s="9"/>
      <c r="C25" s="9"/>
      <c r="D25" s="9"/>
      <c r="E25" s="9"/>
      <c r="F25" s="9"/>
      <c r="G25" s="9"/>
      <c r="H25" s="10"/>
      <c r="I25" s="10"/>
      <c r="J25" s="10"/>
      <c r="K25" s="9"/>
    </row>
    <row r="26" spans="1:11" x14ac:dyDescent="0.25">
      <c r="A26" s="9"/>
      <c r="B26" s="9"/>
      <c r="C26" s="9"/>
      <c r="D26" s="9"/>
      <c r="E26" s="9"/>
      <c r="F26" s="9"/>
      <c r="G26" s="9"/>
      <c r="H26" s="10"/>
      <c r="I26" s="10"/>
      <c r="J26" s="10"/>
      <c r="K26" s="9"/>
    </row>
    <row r="27" spans="1:11" x14ac:dyDescent="0.25">
      <c r="A27" s="9"/>
      <c r="B27" s="9"/>
      <c r="C27" s="9"/>
      <c r="D27" s="9"/>
      <c r="E27" s="9"/>
      <c r="F27" s="9"/>
      <c r="G27" s="9"/>
      <c r="H27" s="10"/>
      <c r="I27" s="10"/>
      <c r="J27" s="10"/>
      <c r="K27" s="9"/>
    </row>
    <row r="28" spans="1:11" x14ac:dyDescent="0.25">
      <c r="A28" s="9"/>
      <c r="B28" s="9"/>
      <c r="C28" s="9"/>
      <c r="D28" s="9"/>
      <c r="E28" s="9"/>
      <c r="F28" s="9"/>
      <c r="G28" s="9"/>
      <c r="H28" s="10"/>
      <c r="I28" s="10"/>
      <c r="J28" s="10"/>
      <c r="K28" s="9"/>
    </row>
    <row r="29" spans="1:11" x14ac:dyDescent="0.25">
      <c r="A29" s="9"/>
      <c r="B29" s="9"/>
      <c r="C29" s="9"/>
      <c r="D29" s="9"/>
      <c r="E29" s="9"/>
      <c r="F29" s="9"/>
      <c r="G29" s="9"/>
      <c r="H29" s="10"/>
      <c r="I29" s="10"/>
      <c r="J29" s="10"/>
      <c r="K29" s="9"/>
    </row>
    <row r="30" spans="1:11" x14ac:dyDescent="0.25">
      <c r="A30" s="9"/>
      <c r="B30" s="9"/>
      <c r="C30" s="9"/>
      <c r="D30" s="9"/>
      <c r="E30" s="9"/>
      <c r="F30" s="9"/>
      <c r="G30" s="9"/>
      <c r="H30" s="10"/>
      <c r="I30" s="10"/>
      <c r="J30" s="10"/>
      <c r="K30" s="9"/>
    </row>
    <row r="31" spans="1:11" x14ac:dyDescent="0.25">
      <c r="A31" s="9"/>
      <c r="B31" s="9"/>
      <c r="C31" s="9"/>
      <c r="D31" s="9"/>
      <c r="E31" s="9"/>
      <c r="F31" s="9"/>
      <c r="G31" s="9"/>
      <c r="H31" s="10"/>
      <c r="I31" s="10"/>
      <c r="J31" s="10"/>
      <c r="K31" s="9"/>
    </row>
    <row r="32" spans="1:11" x14ac:dyDescent="0.25">
      <c r="A32" s="9"/>
      <c r="B32" s="9"/>
      <c r="C32" s="9"/>
      <c r="D32" s="9"/>
      <c r="E32" s="9"/>
      <c r="F32" s="9"/>
      <c r="G32" s="9"/>
      <c r="H32" s="10"/>
      <c r="I32" s="10"/>
      <c r="J32" s="10"/>
      <c r="K32" s="9"/>
    </row>
    <row r="33" spans="1:11" x14ac:dyDescent="0.25">
      <c r="A33" s="9"/>
      <c r="B33" s="9"/>
      <c r="C33" s="9"/>
      <c r="D33" s="9"/>
      <c r="E33" s="9"/>
      <c r="F33" s="9"/>
      <c r="G33" s="9"/>
      <c r="H33" s="10"/>
      <c r="I33" s="10"/>
      <c r="J33" s="10"/>
      <c r="K33" s="9"/>
    </row>
    <row r="34" spans="1:11" x14ac:dyDescent="0.25">
      <c r="A34" s="9"/>
      <c r="B34" s="9"/>
      <c r="C34" s="9"/>
      <c r="D34" s="9"/>
      <c r="E34" s="9"/>
      <c r="F34" s="9"/>
      <c r="G34" s="9"/>
      <c r="H34" s="10"/>
      <c r="I34" s="10"/>
      <c r="J34" s="10"/>
      <c r="K34" s="9"/>
    </row>
    <row r="35" spans="1:11" x14ac:dyDescent="0.25">
      <c r="A35" s="9"/>
      <c r="B35" s="9"/>
      <c r="C35" s="9"/>
      <c r="D35" s="9"/>
      <c r="E35" s="9"/>
      <c r="F35" s="9"/>
      <c r="G35" s="9"/>
      <c r="H35" s="10"/>
      <c r="I35" s="10"/>
      <c r="J35" s="10"/>
      <c r="K35" s="9"/>
    </row>
    <row r="36" spans="1:11" x14ac:dyDescent="0.25">
      <c r="A36" s="9"/>
      <c r="B36" s="9"/>
      <c r="C36" s="9"/>
      <c r="D36" s="9"/>
      <c r="E36" s="9"/>
      <c r="F36" s="9"/>
      <c r="G36" s="9"/>
      <c r="H36" s="10"/>
      <c r="I36" s="10"/>
      <c r="J36" s="10"/>
      <c r="K36" s="9"/>
    </row>
    <row r="37" spans="1:11" x14ac:dyDescent="0.25">
      <c r="A37" s="9"/>
      <c r="B37" s="9"/>
      <c r="C37" s="9"/>
      <c r="D37" s="9"/>
      <c r="E37" s="9"/>
      <c r="F37" s="9"/>
      <c r="G37" s="9"/>
      <c r="H37" s="10"/>
      <c r="I37" s="10"/>
      <c r="J37" s="10"/>
      <c r="K37" s="9"/>
    </row>
    <row r="38" spans="1:11" x14ac:dyDescent="0.25">
      <c r="A38" s="9"/>
      <c r="B38" s="9"/>
      <c r="C38" s="9"/>
      <c r="D38" s="9"/>
      <c r="E38" s="9"/>
      <c r="F38" s="9"/>
      <c r="G38" s="9"/>
      <c r="H38" s="10"/>
      <c r="I38" s="10"/>
      <c r="J38" s="10"/>
      <c r="K38" s="9"/>
    </row>
    <row r="39" spans="1:11" x14ac:dyDescent="0.25">
      <c r="A39" s="9"/>
      <c r="B39" s="9"/>
      <c r="C39" s="9"/>
      <c r="D39" s="9"/>
      <c r="E39" s="9"/>
      <c r="F39" s="9"/>
      <c r="G39" s="9"/>
      <c r="H39" s="10"/>
      <c r="I39" s="10"/>
      <c r="J39" s="10"/>
      <c r="K39" s="9"/>
    </row>
    <row r="40" spans="1:11" x14ac:dyDescent="0.25">
      <c r="A40" s="9"/>
      <c r="B40" s="9"/>
      <c r="C40" s="9"/>
      <c r="D40" s="9"/>
      <c r="E40" s="9"/>
      <c r="F40" s="9"/>
      <c r="G40" s="9"/>
      <c r="H40" s="10"/>
      <c r="I40" s="10"/>
      <c r="J40" s="10"/>
      <c r="K40" s="9"/>
    </row>
    <row r="41" spans="1:11" x14ac:dyDescent="0.25">
      <c r="A41" s="9"/>
      <c r="B41" s="9"/>
      <c r="C41" s="9"/>
      <c r="D41" s="9"/>
      <c r="E41" s="9"/>
      <c r="F41" s="9"/>
      <c r="G41" s="9"/>
      <c r="H41" s="10"/>
      <c r="I41" s="10"/>
      <c r="J41" s="10"/>
      <c r="K41" s="9"/>
    </row>
    <row r="42" spans="1:11" x14ac:dyDescent="0.25">
      <c r="A42" s="9"/>
      <c r="B42" s="9"/>
      <c r="C42" s="9"/>
      <c r="D42" s="9"/>
      <c r="E42" s="9"/>
      <c r="F42" s="9"/>
      <c r="G42" s="9"/>
      <c r="H42" s="10"/>
      <c r="I42" s="10"/>
      <c r="J42" s="10"/>
      <c r="K42" s="9"/>
    </row>
    <row r="43" spans="1:11" x14ac:dyDescent="0.25">
      <c r="A43" s="9"/>
      <c r="B43" s="9"/>
      <c r="C43" s="9"/>
      <c r="D43" s="9"/>
      <c r="E43" s="9"/>
      <c r="F43" s="9"/>
      <c r="G43" s="9"/>
      <c r="H43" s="10"/>
      <c r="I43" s="10"/>
      <c r="J43" s="10"/>
      <c r="K43" s="9"/>
    </row>
    <row r="44" spans="1:11" x14ac:dyDescent="0.25">
      <c r="A44" s="9"/>
      <c r="B44" s="9"/>
      <c r="C44" s="9"/>
      <c r="D44" s="9"/>
      <c r="E44" s="9"/>
      <c r="F44" s="9"/>
      <c r="G44" s="9"/>
      <c r="H44" s="10"/>
      <c r="I44" s="10"/>
      <c r="J44" s="10"/>
      <c r="K44" s="9"/>
    </row>
    <row r="45" spans="1:11" x14ac:dyDescent="0.25">
      <c r="A45" s="9"/>
      <c r="B45" s="9"/>
      <c r="C45" s="9"/>
      <c r="D45" s="9"/>
      <c r="E45" s="9"/>
      <c r="F45" s="9"/>
      <c r="G45" s="9"/>
      <c r="H45" s="10"/>
      <c r="I45" s="10"/>
      <c r="J45" s="10"/>
      <c r="K45" s="9"/>
    </row>
    <row r="46" spans="1:11" x14ac:dyDescent="0.25">
      <c r="A46" s="9"/>
      <c r="B46" s="9"/>
      <c r="C46" s="9"/>
      <c r="D46" s="9"/>
      <c r="E46" s="9"/>
      <c r="F46" s="9"/>
      <c r="G46" s="9"/>
      <c r="H46" s="10"/>
      <c r="I46" s="10"/>
      <c r="J46" s="10"/>
      <c r="K46" s="9"/>
    </row>
    <row r="47" spans="1:11" x14ac:dyDescent="0.25">
      <c r="A47" s="9"/>
      <c r="B47" s="9"/>
      <c r="C47" s="9"/>
      <c r="D47" s="9"/>
      <c r="E47" s="9"/>
      <c r="F47" s="9"/>
      <c r="G47" s="9"/>
      <c r="H47" s="10"/>
      <c r="I47" s="10"/>
      <c r="J47" s="10"/>
      <c r="K47" s="9"/>
    </row>
    <row r="48" spans="1:11" x14ac:dyDescent="0.25">
      <c r="A48" s="9"/>
      <c r="B48" s="9"/>
      <c r="C48" s="9"/>
      <c r="D48" s="9"/>
      <c r="E48" s="9"/>
      <c r="F48" s="9"/>
      <c r="G48" s="9"/>
      <c r="H48" s="10"/>
      <c r="I48" s="10"/>
      <c r="J48" s="10"/>
      <c r="K48" s="9"/>
    </row>
    <row r="49" spans="1:11" x14ac:dyDescent="0.25">
      <c r="A49" s="9"/>
      <c r="B49" s="9"/>
      <c r="C49" s="9"/>
      <c r="D49" s="9"/>
      <c r="E49" s="9"/>
      <c r="F49" s="9"/>
      <c r="G49" s="9"/>
      <c r="H49" s="10"/>
      <c r="I49" s="10"/>
      <c r="J49" s="10"/>
      <c r="K49" s="9"/>
    </row>
    <row r="50" spans="1:11" x14ac:dyDescent="0.25">
      <c r="A50" s="9"/>
      <c r="B50" s="9"/>
      <c r="C50" s="9"/>
      <c r="D50" s="9"/>
      <c r="E50" s="9"/>
      <c r="F50" s="9"/>
      <c r="G50" s="9"/>
      <c r="H50" s="10"/>
      <c r="I50" s="10"/>
      <c r="J50" s="10"/>
      <c r="K50" s="9"/>
    </row>
    <row r="51" spans="1:11" x14ac:dyDescent="0.25">
      <c r="A51" s="9"/>
      <c r="B51" s="9"/>
      <c r="C51" s="9"/>
      <c r="D51" s="9"/>
      <c r="E51" s="9"/>
      <c r="F51" s="9"/>
      <c r="G51" s="9"/>
      <c r="H51" s="10"/>
      <c r="I51" s="10"/>
      <c r="J51" s="10"/>
      <c r="K51" s="9"/>
    </row>
    <row r="52" spans="1:11" x14ac:dyDescent="0.25">
      <c r="A52" s="9"/>
      <c r="B52" s="9"/>
      <c r="C52" s="9"/>
      <c r="D52" s="9"/>
      <c r="E52" s="9"/>
      <c r="F52" s="9"/>
      <c r="G52" s="9"/>
      <c r="H52" s="10"/>
      <c r="I52" s="10"/>
      <c r="J52" s="10"/>
      <c r="K52" s="9"/>
    </row>
    <row r="53" spans="1:11" x14ac:dyDescent="0.25">
      <c r="A53" s="9"/>
      <c r="B53" s="9"/>
      <c r="C53" s="9"/>
      <c r="D53" s="9"/>
      <c r="E53" s="9"/>
      <c r="F53" s="9"/>
      <c r="G53" s="9"/>
      <c r="H53" s="10"/>
      <c r="I53" s="10"/>
      <c r="J53" s="10"/>
      <c r="K53" s="9"/>
    </row>
    <row r="54" spans="1:11" x14ac:dyDescent="0.25">
      <c r="A54" s="9"/>
      <c r="B54" s="9"/>
      <c r="C54" s="9"/>
      <c r="D54" s="9"/>
      <c r="E54" s="9"/>
      <c r="F54" s="9"/>
      <c r="G54" s="9"/>
      <c r="H54" s="10"/>
      <c r="I54" s="10"/>
      <c r="J54" s="10"/>
      <c r="K54" s="9"/>
    </row>
    <row r="55" spans="1:11" x14ac:dyDescent="0.25">
      <c r="A55" s="9"/>
      <c r="B55" s="9"/>
      <c r="C55" s="9"/>
      <c r="D55" s="9"/>
      <c r="E55" s="9"/>
      <c r="F55" s="9"/>
      <c r="G55" s="9"/>
      <c r="H55" s="10"/>
      <c r="I55" s="10"/>
      <c r="J55" s="10"/>
      <c r="K55" s="9"/>
    </row>
    <row r="56" spans="1:11" x14ac:dyDescent="0.25">
      <c r="A56" s="9"/>
      <c r="B56" s="9"/>
      <c r="C56" s="9"/>
      <c r="D56" s="9"/>
      <c r="E56" s="9"/>
      <c r="F56" s="9"/>
      <c r="G56" s="9"/>
      <c r="H56" s="10"/>
      <c r="I56" s="10"/>
      <c r="J56" s="10"/>
      <c r="K56" s="9"/>
    </row>
    <row r="57" spans="1:11" x14ac:dyDescent="0.25">
      <c r="A57" s="9"/>
      <c r="B57" s="9"/>
      <c r="C57" s="9"/>
      <c r="D57" s="9"/>
      <c r="E57" s="9"/>
      <c r="F57" s="9"/>
      <c r="G57" s="9"/>
      <c r="H57" s="10"/>
      <c r="I57" s="10"/>
      <c r="J57" s="10"/>
      <c r="K57" s="9"/>
    </row>
    <row r="58" spans="1:11" x14ac:dyDescent="0.25">
      <c r="A58" s="9"/>
      <c r="B58" s="9"/>
      <c r="C58" s="9"/>
      <c r="D58" s="9"/>
      <c r="E58" s="9"/>
      <c r="F58" s="9"/>
      <c r="G58" s="9"/>
      <c r="H58" s="10"/>
      <c r="I58" s="10"/>
      <c r="J58" s="10"/>
      <c r="K58" s="9"/>
    </row>
    <row r="59" spans="1:11" x14ac:dyDescent="0.25">
      <c r="A59" s="9"/>
      <c r="B59" s="9"/>
      <c r="C59" s="9"/>
      <c r="D59" s="9"/>
      <c r="E59" s="9"/>
      <c r="F59" s="9"/>
      <c r="G59" s="9"/>
      <c r="H59" s="10"/>
      <c r="I59" s="10"/>
      <c r="J59" s="10"/>
      <c r="K59" s="9"/>
    </row>
    <row r="60" spans="1:11" x14ac:dyDescent="0.25">
      <c r="A60" s="9"/>
      <c r="B60" s="9"/>
      <c r="C60" s="9"/>
      <c r="D60" s="9"/>
      <c r="E60" s="9"/>
      <c r="F60" s="9"/>
      <c r="G60" s="9"/>
      <c r="H60" s="10"/>
      <c r="I60" s="10"/>
      <c r="J60" s="10"/>
      <c r="K60" s="9"/>
    </row>
    <row r="61" spans="1:11" x14ac:dyDescent="0.25">
      <c r="A61" s="9"/>
      <c r="B61" s="9"/>
      <c r="C61" s="9"/>
      <c r="D61" s="9"/>
      <c r="E61" s="9"/>
      <c r="F61" s="9"/>
      <c r="G61" s="9"/>
      <c r="H61" s="10"/>
      <c r="I61" s="10"/>
      <c r="J61" s="10"/>
      <c r="K61" s="9"/>
    </row>
    <row r="62" spans="1:11" x14ac:dyDescent="0.25">
      <c r="A62" s="9"/>
      <c r="B62" s="9"/>
      <c r="C62" s="9"/>
      <c r="D62" s="9"/>
      <c r="E62" s="9"/>
      <c r="F62" s="9"/>
      <c r="G62" s="9"/>
      <c r="H62" s="10"/>
      <c r="I62" s="10"/>
      <c r="J62" s="10"/>
      <c r="K62" s="9"/>
    </row>
    <row r="63" spans="1:11" x14ac:dyDescent="0.25">
      <c r="A63" s="9"/>
      <c r="B63" s="9"/>
      <c r="C63" s="9"/>
      <c r="D63" s="9"/>
      <c r="E63" s="9"/>
      <c r="F63" s="9"/>
      <c r="G63" s="9"/>
      <c r="H63" s="10"/>
      <c r="I63" s="10"/>
      <c r="J63" s="10"/>
      <c r="K63" s="9"/>
    </row>
    <row r="64" spans="1:11" x14ac:dyDescent="0.25">
      <c r="A64" s="9"/>
      <c r="B64" s="9"/>
      <c r="C64" s="9"/>
      <c r="D64" s="9"/>
      <c r="E64" s="9"/>
      <c r="F64" s="9"/>
      <c r="G64" s="9"/>
      <c r="H64" s="10"/>
      <c r="I64" s="10"/>
      <c r="J64" s="10"/>
      <c r="K64" s="9"/>
    </row>
    <row r="65" spans="1:11" x14ac:dyDescent="0.25">
      <c r="A65" s="9"/>
      <c r="B65" s="9"/>
      <c r="C65" s="9"/>
      <c r="D65" s="9"/>
      <c r="E65" s="9"/>
      <c r="F65" s="9"/>
      <c r="G65" s="9"/>
      <c r="H65" s="10"/>
      <c r="I65" s="10"/>
      <c r="J65" s="10"/>
      <c r="K65" s="9"/>
    </row>
    <row r="66" spans="1:11" x14ac:dyDescent="0.25">
      <c r="A66" s="9"/>
      <c r="B66" s="9"/>
      <c r="C66" s="9"/>
      <c r="D66" s="9"/>
      <c r="E66" s="9"/>
      <c r="F66" s="9"/>
      <c r="G66" s="9"/>
      <c r="H66" s="10"/>
      <c r="I66" s="10"/>
      <c r="J66" s="10"/>
      <c r="K66" s="9"/>
    </row>
    <row r="67" spans="1:11" x14ac:dyDescent="0.25">
      <c r="A67" s="9"/>
      <c r="B67" s="9"/>
      <c r="C67" s="9"/>
      <c r="D67" s="9"/>
      <c r="E67" s="9"/>
      <c r="F67" s="9"/>
      <c r="G67" s="9"/>
      <c r="H67" s="10"/>
      <c r="I67" s="10"/>
      <c r="J67" s="10"/>
      <c r="K67" s="9"/>
    </row>
    <row r="68" spans="1:11" x14ac:dyDescent="0.25">
      <c r="A68" s="9"/>
      <c r="B68" s="9"/>
      <c r="C68" s="9"/>
      <c r="D68" s="9"/>
      <c r="E68" s="9"/>
      <c r="F68" s="9"/>
      <c r="G68" s="9"/>
      <c r="H68" s="10"/>
      <c r="I68" s="10"/>
      <c r="J68" s="10"/>
      <c r="K68" s="9"/>
    </row>
    <row r="69" spans="1:11" x14ac:dyDescent="0.25">
      <c r="A69" s="9"/>
      <c r="B69" s="9"/>
      <c r="C69" s="9"/>
      <c r="D69" s="9"/>
      <c r="E69" s="9"/>
      <c r="F69" s="9"/>
      <c r="G69" s="9"/>
      <c r="H69" s="10"/>
      <c r="I69" s="10"/>
      <c r="J69" s="10"/>
      <c r="K69" s="9"/>
    </row>
    <row r="70" spans="1:11" x14ac:dyDescent="0.25">
      <c r="A70" s="9"/>
      <c r="B70" s="9"/>
      <c r="C70" s="9"/>
      <c r="D70" s="9"/>
      <c r="E70" s="9"/>
      <c r="F70" s="9"/>
      <c r="G70" s="9"/>
      <c r="H70" s="10"/>
      <c r="I70" s="10"/>
      <c r="J70" s="10"/>
      <c r="K70" s="9"/>
    </row>
    <row r="71" spans="1:11" x14ac:dyDescent="0.25">
      <c r="A71" s="9"/>
      <c r="B71" s="9"/>
      <c r="C71" s="9"/>
      <c r="D71" s="9"/>
      <c r="E71" s="9"/>
      <c r="F71" s="9"/>
      <c r="G71" s="9"/>
      <c r="H71" s="10"/>
      <c r="I71" s="10"/>
      <c r="J71" s="10"/>
      <c r="K71" s="9"/>
    </row>
    <row r="72" spans="1:11" x14ac:dyDescent="0.25">
      <c r="A72" s="9"/>
      <c r="B72" s="9"/>
      <c r="C72" s="9"/>
      <c r="D72" s="9"/>
      <c r="E72" s="9"/>
      <c r="F72" s="9"/>
      <c r="G72" s="9"/>
      <c r="H72" s="10"/>
      <c r="I72" s="10"/>
      <c r="J72" s="10"/>
      <c r="K72" s="9"/>
    </row>
    <row r="73" spans="1:11" x14ac:dyDescent="0.25">
      <c r="A73" s="9"/>
      <c r="B73" s="9"/>
      <c r="C73" s="9"/>
      <c r="D73" s="9"/>
      <c r="E73" s="9"/>
      <c r="F73" s="9"/>
      <c r="G73" s="9"/>
      <c r="H73" s="10"/>
      <c r="I73" s="10"/>
      <c r="J73" s="10"/>
      <c r="K73" s="9"/>
    </row>
    <row r="74" spans="1:11" x14ac:dyDescent="0.25">
      <c r="A74" s="9"/>
      <c r="B74" s="9"/>
      <c r="C74" s="9"/>
      <c r="D74" s="9"/>
      <c r="E74" s="9"/>
      <c r="F74" s="9"/>
      <c r="G74" s="9"/>
      <c r="H74" s="10"/>
      <c r="I74" s="10"/>
      <c r="J74" s="10"/>
      <c r="K74" s="9"/>
    </row>
    <row r="75" spans="1:11" x14ac:dyDescent="0.25">
      <c r="A75" s="9"/>
      <c r="B75" s="9"/>
      <c r="C75" s="9"/>
      <c r="D75" s="9"/>
      <c r="E75" s="9"/>
      <c r="F75" s="9"/>
      <c r="G75" s="9"/>
      <c r="H75" s="10"/>
      <c r="I75" s="10"/>
      <c r="J75" s="10"/>
      <c r="K75" s="9"/>
    </row>
    <row r="76" spans="1:11" x14ac:dyDescent="0.25">
      <c r="A76" s="9"/>
      <c r="B76" s="9"/>
      <c r="C76" s="9"/>
      <c r="D76" s="9"/>
      <c r="E76" s="9"/>
      <c r="F76" s="9"/>
      <c r="G76" s="9"/>
      <c r="H76" s="10"/>
      <c r="I76" s="10"/>
      <c r="J76" s="10"/>
      <c r="K76" s="9"/>
    </row>
    <row r="77" spans="1:11" x14ac:dyDescent="0.25">
      <c r="A77" s="9"/>
      <c r="B77" s="9"/>
      <c r="C77" s="9"/>
      <c r="D77" s="9"/>
      <c r="E77" s="9"/>
      <c r="F77" s="9"/>
      <c r="G77" s="9"/>
      <c r="H77" s="10"/>
      <c r="I77" s="10"/>
      <c r="J77" s="10"/>
      <c r="K77" s="9"/>
    </row>
    <row r="78" spans="1:11" x14ac:dyDescent="0.25">
      <c r="A78" s="9"/>
      <c r="B78" s="9"/>
      <c r="C78" s="9"/>
      <c r="D78" s="9"/>
      <c r="E78" s="9"/>
      <c r="F78" s="9"/>
      <c r="G78" s="9"/>
      <c r="H78" s="10"/>
      <c r="I78" s="10"/>
      <c r="J78" s="10"/>
      <c r="K78" s="9"/>
    </row>
    <row r="79" spans="1:11" x14ac:dyDescent="0.25">
      <c r="A79" s="9"/>
      <c r="B79" s="9"/>
      <c r="C79" s="9"/>
      <c r="D79" s="9"/>
      <c r="E79" s="9"/>
      <c r="F79" s="9"/>
      <c r="G79" s="9"/>
      <c r="H79" s="10"/>
      <c r="I79" s="10"/>
      <c r="J79" s="10"/>
      <c r="K79" s="9"/>
    </row>
    <row r="80" spans="1:11" x14ac:dyDescent="0.25">
      <c r="A80" s="9"/>
      <c r="B80" s="9"/>
      <c r="C80" s="9"/>
      <c r="D80" s="9"/>
      <c r="E80" s="9"/>
      <c r="F80" s="9"/>
      <c r="G80" s="9"/>
      <c r="H80" s="10"/>
      <c r="I80" s="10"/>
      <c r="J80" s="10"/>
      <c r="K80" s="9"/>
    </row>
    <row r="81" spans="1:11" x14ac:dyDescent="0.25">
      <c r="A81" s="9"/>
      <c r="B81" s="9"/>
      <c r="C81" s="9"/>
      <c r="D81" s="9"/>
      <c r="E81" s="9"/>
      <c r="F81" s="9"/>
      <c r="G81" s="9"/>
      <c r="H81" s="10"/>
      <c r="I81" s="10"/>
      <c r="J81" s="10"/>
      <c r="K81" s="9"/>
    </row>
    <row r="82" spans="1:11" x14ac:dyDescent="0.25">
      <c r="A82" s="9"/>
      <c r="B82" s="9"/>
      <c r="C82" s="9"/>
      <c r="D82" s="9"/>
      <c r="E82" s="9"/>
      <c r="F82" s="9"/>
      <c r="G82" s="9"/>
      <c r="H82" s="10"/>
      <c r="I82" s="10"/>
      <c r="J82" s="10"/>
      <c r="K82" s="9"/>
    </row>
    <row r="83" spans="1:11" x14ac:dyDescent="0.25">
      <c r="A83" s="9"/>
      <c r="B83" s="9"/>
      <c r="C83" s="9"/>
      <c r="D83" s="9"/>
      <c r="E83" s="9"/>
      <c r="F83" s="9"/>
      <c r="G83" s="9"/>
      <c r="H83" s="10"/>
      <c r="I83" s="10"/>
      <c r="J83" s="10"/>
      <c r="K83" s="9"/>
    </row>
    <row r="84" spans="1:11" x14ac:dyDescent="0.25">
      <c r="A84" s="9"/>
      <c r="B84" s="9"/>
      <c r="C84" s="9"/>
      <c r="D84" s="9"/>
      <c r="E84" s="9"/>
      <c r="F84" s="9"/>
      <c r="G84" s="9"/>
      <c r="H84" s="10"/>
      <c r="I84" s="10"/>
      <c r="J84" s="10"/>
      <c r="K84" s="9"/>
    </row>
    <row r="85" spans="1:11" x14ac:dyDescent="0.25">
      <c r="A85" s="9"/>
      <c r="B85" s="9"/>
      <c r="C85" s="9"/>
      <c r="D85" s="9"/>
      <c r="E85" s="9"/>
      <c r="F85" s="9"/>
      <c r="G85" s="9"/>
      <c r="H85" s="10"/>
      <c r="I85" s="10"/>
      <c r="J85" s="10"/>
      <c r="K85" s="9"/>
    </row>
    <row r="86" spans="1:11" x14ac:dyDescent="0.25">
      <c r="A86" s="9"/>
      <c r="B86" s="9"/>
      <c r="C86" s="9"/>
      <c r="D86" s="9"/>
      <c r="E86" s="9"/>
      <c r="F86" s="9"/>
      <c r="G86" s="9"/>
      <c r="H86" s="10"/>
      <c r="I86" s="10"/>
      <c r="J86" s="10"/>
      <c r="K86" s="9"/>
    </row>
    <row r="87" spans="1:11" x14ac:dyDescent="0.25">
      <c r="A87" s="9"/>
      <c r="B87" s="9"/>
      <c r="C87" s="9"/>
      <c r="D87" s="9"/>
      <c r="E87" s="9"/>
      <c r="F87" s="9"/>
      <c r="G87" s="9"/>
      <c r="H87" s="10"/>
      <c r="I87" s="10"/>
      <c r="J87" s="10"/>
      <c r="K87" s="9"/>
    </row>
    <row r="88" spans="1:11" x14ac:dyDescent="0.25">
      <c r="A88" s="9"/>
      <c r="B88" s="9"/>
      <c r="C88" s="9"/>
      <c r="D88" s="9"/>
      <c r="E88" s="9"/>
      <c r="F88" s="9"/>
      <c r="G88" s="9"/>
      <c r="H88" s="10"/>
      <c r="I88" s="10"/>
      <c r="J88" s="10"/>
      <c r="K88" s="9"/>
    </row>
    <row r="89" spans="1:11" x14ac:dyDescent="0.25">
      <c r="A89" s="9"/>
      <c r="B89" s="9"/>
      <c r="C89" s="9"/>
      <c r="D89" s="9"/>
      <c r="E89" s="9"/>
      <c r="F89" s="9"/>
      <c r="G89" s="9"/>
      <c r="H89" s="10"/>
      <c r="I89" s="10"/>
      <c r="J89" s="10"/>
      <c r="K89" s="9"/>
    </row>
    <row r="90" spans="1:11" x14ac:dyDescent="0.25">
      <c r="A90" s="9"/>
      <c r="B90" s="9"/>
      <c r="C90" s="9"/>
      <c r="D90" s="9"/>
      <c r="E90" s="9"/>
      <c r="F90" s="9"/>
      <c r="G90" s="9"/>
      <c r="H90" s="10"/>
      <c r="I90" s="10"/>
      <c r="J90" s="10"/>
      <c r="K90" s="9"/>
    </row>
    <row r="91" spans="1:11" x14ac:dyDescent="0.25">
      <c r="A91" s="9"/>
      <c r="B91" s="9"/>
      <c r="C91" s="9"/>
      <c r="D91" s="9"/>
      <c r="E91" s="9"/>
      <c r="F91" s="9"/>
      <c r="G91" s="9"/>
      <c r="H91" s="10"/>
      <c r="I91" s="10"/>
      <c r="J91" s="10"/>
      <c r="K91" s="9"/>
    </row>
    <row r="92" spans="1:11" x14ac:dyDescent="0.25">
      <c r="A92" s="9"/>
      <c r="B92" s="9"/>
      <c r="C92" s="9"/>
      <c r="D92" s="9"/>
      <c r="E92" s="9"/>
      <c r="F92" s="9"/>
      <c r="G92" s="9"/>
      <c r="H92" s="10"/>
      <c r="I92" s="10"/>
      <c r="J92" s="10"/>
      <c r="K92" s="9"/>
    </row>
    <row r="93" spans="1:11" x14ac:dyDescent="0.25">
      <c r="A93" s="9"/>
      <c r="B93" s="9"/>
      <c r="C93" s="9"/>
      <c r="D93" s="9"/>
      <c r="E93" s="9"/>
      <c r="F93" s="9"/>
      <c r="G93" s="9"/>
      <c r="H93" s="10"/>
      <c r="I93" s="10"/>
      <c r="J93" s="10"/>
      <c r="K93" s="9"/>
    </row>
    <row r="94" spans="1:11" x14ac:dyDescent="0.25">
      <c r="A94" s="9"/>
      <c r="B94" s="9"/>
      <c r="C94" s="9"/>
      <c r="D94" s="9"/>
      <c r="E94" s="9"/>
      <c r="F94" s="9"/>
      <c r="G94" s="9"/>
      <c r="H94" s="10"/>
      <c r="I94" s="10"/>
      <c r="J94" s="10"/>
      <c r="K94" s="9"/>
    </row>
    <row r="95" spans="1:11" x14ac:dyDescent="0.25">
      <c r="A95" s="9"/>
      <c r="B95" s="9"/>
      <c r="C95" s="9"/>
      <c r="D95" s="9"/>
      <c r="E95" s="9"/>
      <c r="F95" s="9"/>
      <c r="G95" s="9"/>
      <c r="H95" s="10"/>
      <c r="I95" s="10"/>
      <c r="J95" s="10"/>
      <c r="K95" s="9"/>
    </row>
    <row r="96" spans="1:11" x14ac:dyDescent="0.25">
      <c r="A96" s="9"/>
      <c r="B96" s="9"/>
      <c r="C96" s="9"/>
      <c r="D96" s="9"/>
      <c r="E96" s="9"/>
      <c r="F96" s="9"/>
      <c r="G96" s="9"/>
      <c r="H96" s="10"/>
      <c r="I96" s="10"/>
      <c r="J96" s="10"/>
      <c r="K96" s="9"/>
    </row>
    <row r="97" spans="1:11" x14ac:dyDescent="0.25">
      <c r="A97" s="9"/>
      <c r="B97" s="9"/>
      <c r="C97" s="9"/>
      <c r="D97" s="9"/>
      <c r="E97" s="9"/>
      <c r="F97" s="9"/>
      <c r="G97" s="9"/>
      <c r="H97" s="10"/>
      <c r="I97" s="10"/>
      <c r="J97" s="10"/>
      <c r="K97" s="9"/>
    </row>
    <row r="98" spans="1:11" x14ac:dyDescent="0.25">
      <c r="A98" s="9"/>
      <c r="B98" s="9"/>
      <c r="C98" s="9"/>
      <c r="D98" s="9"/>
      <c r="E98" s="9"/>
      <c r="F98" s="9"/>
      <c r="G98" s="9"/>
      <c r="H98" s="10"/>
      <c r="I98" s="10"/>
      <c r="J98" s="10"/>
      <c r="K98" s="9"/>
    </row>
    <row r="99" spans="1:11" x14ac:dyDescent="0.25">
      <c r="A99" s="9"/>
      <c r="B99" s="9"/>
      <c r="C99" s="9"/>
      <c r="D99" s="9"/>
      <c r="E99" s="9"/>
      <c r="F99" s="9"/>
      <c r="G99" s="9"/>
      <c r="H99" s="10"/>
      <c r="I99" s="10"/>
      <c r="J99" s="10"/>
      <c r="K99" s="9"/>
    </row>
    <row r="100" spans="1:11" x14ac:dyDescent="0.25">
      <c r="A100" s="9"/>
      <c r="B100" s="9"/>
      <c r="C100" s="9"/>
      <c r="D100" s="9"/>
      <c r="E100" s="9"/>
      <c r="F100" s="9"/>
      <c r="G100" s="9"/>
      <c r="H100" s="10"/>
      <c r="I100" s="10"/>
      <c r="J100" s="10"/>
      <c r="K100" s="9"/>
    </row>
    <row r="101" spans="1:11" x14ac:dyDescent="0.25">
      <c r="A101" s="9"/>
      <c r="B101" s="9"/>
      <c r="C101" s="9"/>
      <c r="D101" s="9"/>
      <c r="E101" s="9"/>
      <c r="F101" s="9"/>
      <c r="G101" s="9"/>
      <c r="H101" s="10"/>
      <c r="I101" s="10"/>
      <c r="J101" s="10"/>
      <c r="K101" s="9"/>
    </row>
    <row r="102" spans="1:11" x14ac:dyDescent="0.25">
      <c r="A102" s="9"/>
      <c r="B102" s="9"/>
      <c r="C102" s="9"/>
      <c r="D102" s="9"/>
      <c r="E102" s="9"/>
      <c r="F102" s="9"/>
      <c r="G102" s="9"/>
      <c r="H102" s="10"/>
      <c r="I102" s="10"/>
      <c r="J102" s="10"/>
      <c r="K102" s="9"/>
    </row>
    <row r="103" spans="1:11" x14ac:dyDescent="0.25">
      <c r="A103" s="9"/>
      <c r="B103" s="9"/>
      <c r="C103" s="9"/>
      <c r="D103" s="9"/>
      <c r="E103" s="9"/>
      <c r="F103" s="9"/>
      <c r="G103" s="9"/>
      <c r="H103" s="10"/>
      <c r="I103" s="10"/>
      <c r="J103" s="10"/>
      <c r="K103" s="9"/>
    </row>
    <row r="104" spans="1:11" x14ac:dyDescent="0.25">
      <c r="A104" s="9"/>
      <c r="B104" s="9"/>
      <c r="C104" s="9"/>
      <c r="D104" s="9"/>
      <c r="E104" s="9"/>
      <c r="F104" s="9"/>
      <c r="G104" s="9"/>
      <c r="H104" s="10"/>
      <c r="I104" s="10"/>
      <c r="J104" s="10"/>
      <c r="K104" s="9"/>
    </row>
    <row r="105" spans="1:11" x14ac:dyDescent="0.25">
      <c r="A105" s="9"/>
      <c r="B105" s="9"/>
      <c r="C105" s="9"/>
      <c r="D105" s="9"/>
      <c r="E105" s="9"/>
      <c r="F105" s="9"/>
      <c r="G105" s="9"/>
      <c r="H105" s="10"/>
      <c r="I105" s="10"/>
      <c r="J105" s="10"/>
      <c r="K105" s="9"/>
    </row>
    <row r="106" spans="1:11" x14ac:dyDescent="0.25">
      <c r="A106" s="9"/>
      <c r="B106" s="9"/>
      <c r="C106" s="9"/>
      <c r="D106" s="9"/>
      <c r="E106" s="9"/>
      <c r="F106" s="9"/>
      <c r="G106" s="9"/>
      <c r="H106" s="10"/>
      <c r="I106" s="10"/>
      <c r="J106" s="10"/>
      <c r="K106" s="9"/>
    </row>
    <row r="107" spans="1:11" x14ac:dyDescent="0.25">
      <c r="A107" s="9"/>
      <c r="B107" s="9"/>
      <c r="C107" s="9"/>
      <c r="D107" s="9"/>
      <c r="E107" s="9"/>
      <c r="F107" s="9"/>
      <c r="G107" s="9"/>
      <c r="H107" s="10"/>
      <c r="I107" s="10"/>
      <c r="J107" s="10"/>
      <c r="K107" s="9"/>
    </row>
    <row r="108" spans="1:11" x14ac:dyDescent="0.25">
      <c r="A108" s="9"/>
      <c r="B108" s="9"/>
      <c r="C108" s="9"/>
      <c r="D108" s="9"/>
      <c r="E108" s="9"/>
      <c r="F108" s="9"/>
      <c r="G108" s="9"/>
      <c r="H108" s="10"/>
      <c r="I108" s="10"/>
      <c r="J108" s="10"/>
      <c r="K108" s="9"/>
    </row>
    <row r="109" spans="1:11" x14ac:dyDescent="0.25">
      <c r="A109" s="9"/>
      <c r="B109" s="9"/>
      <c r="C109" s="9"/>
      <c r="D109" s="9"/>
      <c r="E109" s="9"/>
      <c r="F109" s="9"/>
      <c r="G109" s="9"/>
      <c r="H109" s="10"/>
      <c r="I109" s="10"/>
      <c r="J109" s="10"/>
      <c r="K109" s="9"/>
    </row>
    <row r="110" spans="1:11" x14ac:dyDescent="0.25">
      <c r="A110" s="9"/>
      <c r="B110" s="9"/>
      <c r="C110" s="9"/>
      <c r="D110" s="9"/>
      <c r="E110" s="9"/>
      <c r="F110" s="9"/>
      <c r="G110" s="9"/>
      <c r="H110" s="10"/>
      <c r="I110" s="10"/>
      <c r="J110" s="10"/>
      <c r="K110" s="9"/>
    </row>
    <row r="111" spans="1:11" x14ac:dyDescent="0.25">
      <c r="A111" s="9"/>
      <c r="B111" s="9"/>
      <c r="C111" s="9"/>
      <c r="D111" s="9"/>
      <c r="E111" s="9"/>
      <c r="F111" s="9"/>
      <c r="G111" s="9"/>
      <c r="H111" s="10"/>
      <c r="I111" s="10"/>
      <c r="J111" s="10"/>
      <c r="K111" s="9"/>
    </row>
    <row r="112" spans="1:11" x14ac:dyDescent="0.25">
      <c r="A112" s="9"/>
      <c r="B112" s="9"/>
      <c r="C112" s="9"/>
      <c r="D112" s="9"/>
      <c r="E112" s="9"/>
      <c r="F112" s="9"/>
      <c r="G112" s="9"/>
      <c r="H112" s="10"/>
      <c r="I112" s="10"/>
      <c r="J112" s="10"/>
      <c r="K112" s="9"/>
    </row>
    <row r="113" spans="1:11" x14ac:dyDescent="0.25">
      <c r="A113" s="9"/>
      <c r="B113" s="9"/>
      <c r="C113" s="9"/>
      <c r="D113" s="9"/>
      <c r="E113" s="9"/>
      <c r="F113" s="9"/>
      <c r="G113" s="9"/>
      <c r="H113" s="10"/>
      <c r="I113" s="10"/>
      <c r="J113" s="10"/>
      <c r="K113" s="9"/>
    </row>
    <row r="114" spans="1:11" x14ac:dyDescent="0.25">
      <c r="A114" s="9"/>
      <c r="B114" s="9"/>
      <c r="C114" s="9"/>
      <c r="D114" s="9"/>
      <c r="E114" s="9"/>
      <c r="F114" s="9"/>
      <c r="G114" s="9"/>
      <c r="H114" s="10"/>
      <c r="I114" s="10"/>
      <c r="J114" s="10"/>
      <c r="K114" s="9"/>
    </row>
    <row r="115" spans="1:11" x14ac:dyDescent="0.25">
      <c r="A115" s="9"/>
      <c r="B115" s="9"/>
      <c r="C115" s="9"/>
      <c r="D115" s="9"/>
      <c r="E115" s="9"/>
      <c r="F115" s="9"/>
      <c r="G115" s="9"/>
      <c r="H115" s="10"/>
      <c r="I115" s="10"/>
      <c r="J115" s="10"/>
      <c r="K115" s="9"/>
    </row>
    <row r="116" spans="1:11" x14ac:dyDescent="0.25">
      <c r="A116" s="9"/>
      <c r="B116" s="9"/>
      <c r="C116" s="9"/>
      <c r="D116" s="9"/>
      <c r="E116" s="9"/>
      <c r="F116" s="9"/>
      <c r="G116" s="9"/>
      <c r="H116" s="10"/>
      <c r="I116" s="10"/>
      <c r="J116" s="10"/>
      <c r="K116" s="9"/>
    </row>
    <row r="117" spans="1:11" x14ac:dyDescent="0.25">
      <c r="A117" s="9"/>
      <c r="B117" s="9"/>
      <c r="C117" s="9"/>
      <c r="D117" s="9"/>
      <c r="E117" s="9"/>
      <c r="F117" s="9"/>
      <c r="G117" s="9"/>
      <c r="H117" s="10"/>
      <c r="I117" s="10"/>
      <c r="J117" s="10"/>
      <c r="K117" s="9"/>
    </row>
    <row r="118" spans="1:11" x14ac:dyDescent="0.25">
      <c r="A118" s="9"/>
      <c r="B118" s="9"/>
      <c r="C118" s="9"/>
      <c r="D118" s="9"/>
      <c r="E118" s="9"/>
      <c r="F118" s="9"/>
      <c r="G118" s="9"/>
      <c r="H118" s="10"/>
      <c r="I118" s="10"/>
      <c r="J118" s="10"/>
      <c r="K118" s="9"/>
    </row>
    <row r="119" spans="1:11" x14ac:dyDescent="0.25">
      <c r="A119" s="9"/>
      <c r="B119" s="9"/>
      <c r="C119" s="9"/>
      <c r="D119" s="9"/>
      <c r="E119" s="9"/>
      <c r="F119" s="9"/>
      <c r="G119" s="9"/>
      <c r="H119" s="10"/>
      <c r="I119" s="10"/>
      <c r="J119" s="10"/>
      <c r="K119" s="9"/>
    </row>
    <row r="120" spans="1:11" x14ac:dyDescent="0.25">
      <c r="A120" s="9"/>
      <c r="B120" s="9"/>
      <c r="C120" s="9"/>
      <c r="D120" s="9"/>
      <c r="E120" s="9"/>
      <c r="F120" s="9"/>
      <c r="G120" s="9"/>
      <c r="H120" s="10"/>
      <c r="I120" s="10"/>
      <c r="J120" s="10"/>
      <c r="K120" s="9"/>
    </row>
    <row r="121" spans="1:11" x14ac:dyDescent="0.25">
      <c r="A121" s="9"/>
      <c r="B121" s="9"/>
      <c r="C121" s="9"/>
      <c r="D121" s="9"/>
      <c r="E121" s="9"/>
      <c r="F121" s="9"/>
      <c r="G121" s="9"/>
      <c r="H121" s="10"/>
      <c r="I121" s="10"/>
      <c r="J121" s="10"/>
      <c r="K121" s="9"/>
    </row>
    <row r="122" spans="1:11" x14ac:dyDescent="0.25">
      <c r="A122" s="9"/>
      <c r="B122" s="9"/>
      <c r="C122" s="9"/>
      <c r="D122" s="9"/>
      <c r="E122" s="9"/>
      <c r="F122" s="9"/>
      <c r="G122" s="9"/>
      <c r="H122" s="10"/>
      <c r="I122" s="10"/>
      <c r="J122" s="10"/>
      <c r="K122" s="9"/>
    </row>
    <row r="123" spans="1:11" x14ac:dyDescent="0.25">
      <c r="A123" s="9"/>
      <c r="B123" s="9"/>
      <c r="C123" s="9"/>
      <c r="D123" s="9"/>
      <c r="E123" s="9"/>
      <c r="F123" s="9"/>
      <c r="G123" s="9"/>
      <c r="H123" s="10"/>
      <c r="I123" s="10"/>
      <c r="J123" s="10"/>
      <c r="K123" s="9"/>
    </row>
    <row r="124" spans="1:11" x14ac:dyDescent="0.25">
      <c r="A124" s="9"/>
      <c r="B124" s="9"/>
      <c r="C124" s="9"/>
      <c r="D124" s="9"/>
      <c r="E124" s="9"/>
      <c r="F124" s="9"/>
      <c r="G124" s="9"/>
      <c r="H124" s="10"/>
      <c r="I124" s="10"/>
      <c r="J124" s="10"/>
      <c r="K124" s="9"/>
    </row>
    <row r="125" spans="1:11" x14ac:dyDescent="0.25">
      <c r="A125" s="9"/>
      <c r="B125" s="9"/>
      <c r="C125" s="9"/>
      <c r="D125" s="9"/>
      <c r="E125" s="9"/>
      <c r="F125" s="9"/>
      <c r="G125" s="9"/>
      <c r="H125" s="10"/>
      <c r="I125" s="10"/>
      <c r="J125" s="10"/>
      <c r="K125" s="9"/>
    </row>
    <row r="126" spans="1:11" x14ac:dyDescent="0.25">
      <c r="A126" s="9"/>
      <c r="B126" s="9"/>
      <c r="C126" s="9"/>
      <c r="D126" s="9"/>
      <c r="E126" s="9"/>
      <c r="F126" s="9"/>
      <c r="G126" s="9"/>
      <c r="H126" s="10"/>
      <c r="I126" s="10"/>
      <c r="J126" s="10"/>
      <c r="K126" s="9"/>
    </row>
    <row r="127" spans="1:11" x14ac:dyDescent="0.25">
      <c r="A127" s="9"/>
      <c r="B127" s="9"/>
      <c r="C127" s="9"/>
      <c r="D127" s="9"/>
      <c r="E127" s="9"/>
      <c r="F127" s="9"/>
      <c r="G127" s="9"/>
      <c r="H127" s="10"/>
      <c r="I127" s="10"/>
      <c r="J127" s="10"/>
      <c r="K127" s="9"/>
    </row>
    <row r="128" spans="1:11" x14ac:dyDescent="0.25">
      <c r="A128" s="9"/>
      <c r="B128" s="9"/>
      <c r="C128" s="9"/>
      <c r="D128" s="9"/>
      <c r="E128" s="9"/>
      <c r="F128" s="9"/>
      <c r="G128" s="9"/>
      <c r="H128" s="10"/>
      <c r="I128" s="10"/>
      <c r="J128" s="10"/>
      <c r="K128" s="9"/>
    </row>
    <row r="129" spans="1:11" x14ac:dyDescent="0.25">
      <c r="A129" s="9"/>
      <c r="B129" s="9"/>
      <c r="C129" s="9"/>
      <c r="D129" s="9"/>
      <c r="E129" s="9"/>
      <c r="F129" s="9"/>
      <c r="G129" s="9"/>
      <c r="H129" s="10"/>
      <c r="I129" s="10"/>
      <c r="J129" s="10"/>
      <c r="K129" s="9"/>
    </row>
    <row r="130" spans="1:11" x14ac:dyDescent="0.25">
      <c r="A130" s="9"/>
      <c r="B130" s="9"/>
      <c r="C130" s="9"/>
      <c r="D130" s="9"/>
      <c r="E130" s="9"/>
      <c r="F130" s="9"/>
      <c r="G130" s="9"/>
      <c r="H130" s="10"/>
      <c r="I130" s="10"/>
      <c r="J130" s="10"/>
      <c r="K130" s="9"/>
    </row>
    <row r="131" spans="1:11" x14ac:dyDescent="0.25">
      <c r="A131" s="9"/>
      <c r="B131" s="9"/>
      <c r="C131" s="9"/>
      <c r="D131" s="9"/>
      <c r="E131" s="9"/>
      <c r="F131" s="9"/>
      <c r="G131" s="9"/>
      <c r="H131" s="10"/>
      <c r="I131" s="10"/>
      <c r="J131" s="10"/>
      <c r="K131" s="9"/>
    </row>
    <row r="132" spans="1:11" x14ac:dyDescent="0.25">
      <c r="A132" s="9"/>
      <c r="B132" s="9"/>
      <c r="C132" s="9"/>
      <c r="D132" s="9"/>
      <c r="E132" s="9"/>
      <c r="F132" s="9"/>
      <c r="G132" s="9"/>
      <c r="H132" s="10"/>
      <c r="I132" s="10"/>
      <c r="J132" s="10"/>
      <c r="K132" s="9"/>
    </row>
    <row r="133" spans="1:11" x14ac:dyDescent="0.25">
      <c r="A133" s="9"/>
      <c r="B133" s="9"/>
      <c r="C133" s="9"/>
      <c r="D133" s="9"/>
      <c r="E133" s="9"/>
      <c r="F133" s="9"/>
      <c r="G133" s="9"/>
      <c r="H133" s="10"/>
      <c r="I133" s="10"/>
      <c r="J133" s="10"/>
      <c r="K133" s="9"/>
    </row>
    <row r="134" spans="1:11" x14ac:dyDescent="0.25">
      <c r="A134" s="9"/>
      <c r="B134" s="9"/>
      <c r="C134" s="9"/>
      <c r="D134" s="9"/>
      <c r="E134" s="9"/>
      <c r="F134" s="9"/>
      <c r="G134" s="9"/>
      <c r="H134" s="10"/>
      <c r="I134" s="10"/>
      <c r="J134" s="10"/>
      <c r="K134" s="9"/>
    </row>
    <row r="135" spans="1:11" x14ac:dyDescent="0.25">
      <c r="A135" s="9"/>
      <c r="B135" s="9"/>
      <c r="C135" s="9"/>
      <c r="D135" s="9"/>
      <c r="E135" s="9"/>
      <c r="F135" s="9"/>
      <c r="G135" s="9"/>
      <c r="H135" s="10"/>
      <c r="I135" s="10"/>
      <c r="J135" s="10"/>
      <c r="K135" s="9"/>
    </row>
    <row r="136" spans="1:11" x14ac:dyDescent="0.25">
      <c r="A136" s="9"/>
      <c r="B136" s="9"/>
      <c r="C136" s="9"/>
      <c r="D136" s="9"/>
      <c r="E136" s="9"/>
      <c r="F136" s="9"/>
      <c r="G136" s="9"/>
      <c r="H136" s="10"/>
      <c r="I136" s="10"/>
      <c r="J136" s="10"/>
      <c r="K136" s="9"/>
    </row>
    <row r="137" spans="1:11" x14ac:dyDescent="0.25">
      <c r="A137" s="9"/>
      <c r="B137" s="9"/>
      <c r="C137" s="9"/>
      <c r="D137" s="9"/>
      <c r="E137" s="9"/>
      <c r="F137" s="9"/>
      <c r="G137" s="9"/>
      <c r="H137" s="10"/>
      <c r="I137" s="10"/>
      <c r="J137" s="10"/>
      <c r="K137" s="9"/>
    </row>
    <row r="138" spans="1:11" x14ac:dyDescent="0.25">
      <c r="A138" s="9"/>
      <c r="B138" s="9"/>
      <c r="C138" s="9"/>
      <c r="D138" s="9"/>
      <c r="E138" s="9"/>
      <c r="F138" s="9"/>
      <c r="G138" s="9"/>
      <c r="H138" s="10"/>
      <c r="I138" s="10"/>
      <c r="J138" s="10"/>
      <c r="K138" s="9"/>
    </row>
    <row r="139" spans="1:11" x14ac:dyDescent="0.25">
      <c r="A139" s="9"/>
      <c r="B139" s="9"/>
      <c r="C139" s="9"/>
      <c r="D139" s="9"/>
      <c r="E139" s="9"/>
      <c r="F139" s="9"/>
      <c r="G139" s="9"/>
      <c r="H139" s="10"/>
      <c r="I139" s="10"/>
      <c r="J139" s="10"/>
      <c r="K139" s="9"/>
    </row>
    <row r="140" spans="1:11" x14ac:dyDescent="0.25">
      <c r="A140" s="9"/>
      <c r="B140" s="9"/>
      <c r="C140" s="9"/>
      <c r="D140" s="9"/>
      <c r="E140" s="9"/>
      <c r="F140" s="9"/>
      <c r="G140" s="9"/>
      <c r="H140" s="10"/>
      <c r="I140" s="10"/>
      <c r="J140" s="10"/>
      <c r="K140" s="9"/>
    </row>
    <row r="141" spans="1:11" x14ac:dyDescent="0.25">
      <c r="A141" s="9"/>
      <c r="B141" s="9"/>
      <c r="C141" s="9"/>
      <c r="D141" s="9"/>
      <c r="E141" s="9"/>
      <c r="F141" s="9"/>
      <c r="G141" s="9"/>
      <c r="H141" s="10"/>
      <c r="I141" s="10"/>
      <c r="J141" s="10"/>
      <c r="K141" s="9"/>
    </row>
    <row r="142" spans="1:11" x14ac:dyDescent="0.25">
      <c r="A142" s="9"/>
      <c r="B142" s="9"/>
      <c r="C142" s="9"/>
      <c r="D142" s="9"/>
      <c r="E142" s="9"/>
      <c r="F142" s="9"/>
      <c r="G142" s="9"/>
      <c r="H142" s="10"/>
      <c r="I142" s="10"/>
      <c r="J142" s="10"/>
      <c r="K142" s="9"/>
    </row>
    <row r="143" spans="1:11" x14ac:dyDescent="0.25">
      <c r="A143" s="9"/>
      <c r="B143" s="9"/>
      <c r="C143" s="9"/>
      <c r="D143" s="9"/>
      <c r="E143" s="9"/>
      <c r="F143" s="9"/>
      <c r="G143" s="9"/>
      <c r="H143" s="10"/>
      <c r="I143" s="10"/>
      <c r="J143" s="10"/>
      <c r="K143" s="9"/>
    </row>
    <row r="144" spans="1:11" x14ac:dyDescent="0.25">
      <c r="A144" s="9"/>
      <c r="B144" s="9"/>
      <c r="C144" s="9"/>
      <c r="D144" s="9"/>
      <c r="E144" s="9"/>
      <c r="F144" s="9"/>
      <c r="G144" s="9"/>
      <c r="H144" s="10"/>
      <c r="I144" s="10"/>
      <c r="J144" s="10"/>
      <c r="K144" s="9"/>
    </row>
    <row r="145" spans="1:11" x14ac:dyDescent="0.25">
      <c r="A145" s="9"/>
      <c r="B145" s="9"/>
      <c r="C145" s="9"/>
      <c r="D145" s="9"/>
      <c r="E145" s="9"/>
      <c r="F145" s="9"/>
      <c r="G145" s="9"/>
      <c r="H145" s="10"/>
      <c r="I145" s="10"/>
      <c r="J145" s="10"/>
      <c r="K145" s="9"/>
    </row>
    <row r="146" spans="1:11" x14ac:dyDescent="0.25">
      <c r="A146" s="9"/>
      <c r="B146" s="9"/>
      <c r="C146" s="9"/>
      <c r="D146" s="9"/>
      <c r="E146" s="9"/>
      <c r="F146" s="9"/>
      <c r="G146" s="9"/>
      <c r="H146" s="10"/>
      <c r="I146" s="10"/>
      <c r="J146" s="10"/>
      <c r="K146" s="9"/>
    </row>
    <row r="147" spans="1:11" x14ac:dyDescent="0.25">
      <c r="A147" s="9"/>
      <c r="B147" s="9"/>
      <c r="C147" s="9"/>
      <c r="D147" s="9"/>
      <c r="E147" s="9"/>
      <c r="F147" s="9"/>
      <c r="G147" s="9"/>
      <c r="H147" s="10"/>
      <c r="I147" s="10"/>
      <c r="J147" s="10"/>
      <c r="K147" s="9"/>
    </row>
    <row r="148" spans="1:11" x14ac:dyDescent="0.25">
      <c r="A148" s="9"/>
      <c r="B148" s="9"/>
      <c r="C148" s="9"/>
      <c r="D148" s="9"/>
      <c r="E148" s="9"/>
      <c r="F148" s="9"/>
      <c r="G148" s="9"/>
      <c r="H148" s="10"/>
      <c r="I148" s="10"/>
      <c r="J148" s="10"/>
      <c r="K148" s="9"/>
    </row>
    <row r="149" spans="1:11" x14ac:dyDescent="0.25">
      <c r="A149" s="9"/>
      <c r="B149" s="9"/>
      <c r="C149" s="9"/>
      <c r="D149" s="9"/>
      <c r="E149" s="9"/>
      <c r="F149" s="9"/>
      <c r="G149" s="9"/>
      <c r="H149" s="10"/>
      <c r="I149" s="10"/>
      <c r="J149" s="10"/>
      <c r="K149" s="9"/>
    </row>
    <row r="150" spans="1:11" x14ac:dyDescent="0.25">
      <c r="A150" s="9"/>
      <c r="B150" s="9"/>
      <c r="C150" s="9"/>
      <c r="D150" s="9"/>
      <c r="E150" s="9"/>
      <c r="F150" s="9"/>
      <c r="G150" s="9"/>
      <c r="H150" s="10"/>
      <c r="I150" s="10"/>
      <c r="J150" s="10"/>
      <c r="K150" s="9"/>
    </row>
    <row r="151" spans="1:11" x14ac:dyDescent="0.25">
      <c r="A151" s="9"/>
      <c r="B151" s="9"/>
      <c r="C151" s="9"/>
      <c r="D151" s="9"/>
      <c r="E151" s="9"/>
      <c r="F151" s="9"/>
      <c r="G151" s="9"/>
      <c r="H151" s="10"/>
      <c r="I151" s="10"/>
      <c r="J151" s="10"/>
      <c r="K151" s="9"/>
    </row>
    <row r="152" spans="1:11" x14ac:dyDescent="0.25">
      <c r="A152" s="9"/>
      <c r="B152" s="9"/>
      <c r="C152" s="9"/>
      <c r="D152" s="9"/>
      <c r="E152" s="9"/>
      <c r="F152" s="9"/>
      <c r="G152" s="9"/>
      <c r="H152" s="10"/>
      <c r="I152" s="10"/>
      <c r="J152" s="10"/>
      <c r="K152" s="9"/>
    </row>
    <row r="153" spans="1:11" x14ac:dyDescent="0.25">
      <c r="A153" s="9"/>
      <c r="B153" s="9"/>
      <c r="C153" s="9"/>
      <c r="D153" s="9"/>
      <c r="E153" s="9"/>
      <c r="F153" s="9"/>
      <c r="G153" s="9"/>
      <c r="H153" s="10"/>
      <c r="I153" s="10"/>
      <c r="J153" s="10"/>
      <c r="K153" s="9"/>
    </row>
    <row r="154" spans="1:11" x14ac:dyDescent="0.25">
      <c r="A154" s="9"/>
      <c r="B154" s="9"/>
      <c r="C154" s="9"/>
      <c r="D154" s="9"/>
      <c r="E154" s="9"/>
      <c r="F154" s="9"/>
      <c r="G154" s="9"/>
      <c r="H154" s="10"/>
      <c r="I154" s="10"/>
      <c r="J154" s="10"/>
      <c r="K154" s="9"/>
    </row>
    <row r="155" spans="1:11" x14ac:dyDescent="0.25">
      <c r="A155" s="9"/>
      <c r="B155" s="9"/>
      <c r="C155" s="9"/>
      <c r="D155" s="9"/>
      <c r="E155" s="9"/>
      <c r="F155" s="9"/>
      <c r="G155" s="9"/>
      <c r="H155" s="10"/>
      <c r="I155" s="10"/>
      <c r="J155" s="10"/>
      <c r="K155" s="9"/>
    </row>
    <row r="156" spans="1:11" x14ac:dyDescent="0.25">
      <c r="A156" s="9"/>
      <c r="B156" s="9"/>
      <c r="C156" s="9"/>
      <c r="D156" s="9"/>
      <c r="E156" s="9"/>
      <c r="F156" s="9"/>
      <c r="G156" s="9"/>
      <c r="H156" s="10"/>
      <c r="I156" s="10"/>
      <c r="J156" s="10"/>
      <c r="K156" s="9"/>
    </row>
    <row r="157" spans="1:11" x14ac:dyDescent="0.25">
      <c r="A157" s="9"/>
      <c r="B157" s="9"/>
      <c r="C157" s="9"/>
      <c r="D157" s="9"/>
      <c r="E157" s="9"/>
      <c r="F157" s="9"/>
      <c r="G157" s="9"/>
      <c r="H157" s="10"/>
      <c r="I157" s="10"/>
      <c r="J157" s="10"/>
      <c r="K157" s="9"/>
    </row>
    <row r="158" spans="1:11" x14ac:dyDescent="0.25">
      <c r="A158" s="9"/>
      <c r="B158" s="9"/>
      <c r="C158" s="9"/>
      <c r="D158" s="9"/>
      <c r="E158" s="9"/>
      <c r="F158" s="9"/>
      <c r="G158" s="9"/>
      <c r="H158" s="10"/>
      <c r="I158" s="10"/>
      <c r="J158" s="10"/>
      <c r="K158" s="9"/>
    </row>
    <row r="159" spans="1:11" x14ac:dyDescent="0.25">
      <c r="A159" s="9"/>
      <c r="B159" s="9"/>
      <c r="C159" s="9"/>
      <c r="D159" s="9"/>
      <c r="E159" s="9"/>
      <c r="F159" s="9"/>
      <c r="G159" s="9"/>
      <c r="H159" s="10"/>
      <c r="I159" s="10"/>
      <c r="J159" s="10"/>
      <c r="K159" s="9"/>
    </row>
    <row r="160" spans="1:11" x14ac:dyDescent="0.25">
      <c r="A160" s="9"/>
      <c r="B160" s="9"/>
      <c r="C160" s="9"/>
      <c r="D160" s="9"/>
      <c r="E160" s="9"/>
      <c r="F160" s="9"/>
      <c r="G160" s="9"/>
      <c r="H160" s="10"/>
      <c r="I160" s="10"/>
      <c r="J160" s="10"/>
      <c r="K160" s="9"/>
    </row>
    <row r="161" spans="1:11" x14ac:dyDescent="0.25">
      <c r="A161" s="9"/>
      <c r="B161" s="9"/>
      <c r="C161" s="9"/>
      <c r="D161" s="9"/>
      <c r="E161" s="9"/>
      <c r="F161" s="9"/>
      <c r="G161" s="9"/>
      <c r="H161" s="10"/>
      <c r="I161" s="10"/>
      <c r="J161" s="10"/>
      <c r="K161" s="9"/>
    </row>
    <row r="162" spans="1:11" x14ac:dyDescent="0.25">
      <c r="A162" s="9"/>
      <c r="B162" s="9"/>
      <c r="C162" s="9"/>
      <c r="D162" s="9"/>
      <c r="E162" s="9"/>
      <c r="F162" s="9"/>
      <c r="G162" s="9"/>
      <c r="H162" s="10"/>
      <c r="I162" s="10"/>
      <c r="J162" s="10"/>
      <c r="K162" s="9"/>
    </row>
    <row r="163" spans="1:11" x14ac:dyDescent="0.25">
      <c r="A163" s="9"/>
      <c r="B163" s="9"/>
      <c r="C163" s="9"/>
      <c r="D163" s="9"/>
      <c r="E163" s="9"/>
      <c r="F163" s="9"/>
      <c r="G163" s="9"/>
      <c r="H163" s="10"/>
      <c r="I163" s="10"/>
      <c r="J163" s="10"/>
      <c r="K163" s="9"/>
    </row>
    <row r="164" spans="1:11" x14ac:dyDescent="0.25">
      <c r="A164" s="9"/>
      <c r="B164" s="9"/>
      <c r="C164" s="9"/>
      <c r="D164" s="9"/>
      <c r="E164" s="9"/>
      <c r="F164" s="9"/>
      <c r="G164" s="9"/>
      <c r="H164" s="10"/>
      <c r="I164" s="10"/>
      <c r="J164" s="10"/>
      <c r="K164" s="9"/>
    </row>
    <row r="165" spans="1:11" x14ac:dyDescent="0.25">
      <c r="A165" s="9"/>
      <c r="B165" s="9"/>
      <c r="C165" s="9"/>
      <c r="D165" s="9"/>
      <c r="E165" s="9"/>
      <c r="F165" s="9"/>
      <c r="G165" s="9"/>
      <c r="H165" s="10"/>
      <c r="I165" s="10"/>
      <c r="J165" s="10"/>
      <c r="K165" s="9"/>
    </row>
    <row r="166" spans="1:11" x14ac:dyDescent="0.25">
      <c r="A166" s="9"/>
      <c r="B166" s="9"/>
      <c r="C166" s="9"/>
      <c r="D166" s="9"/>
      <c r="E166" s="9"/>
      <c r="F166" s="9"/>
      <c r="G166" s="9"/>
      <c r="H166" s="10"/>
      <c r="I166" s="10"/>
      <c r="J166" s="10"/>
      <c r="K166" s="9"/>
    </row>
    <row r="167" spans="1:11" x14ac:dyDescent="0.25">
      <c r="A167" s="9"/>
      <c r="B167" s="9"/>
      <c r="C167" s="9"/>
      <c r="D167" s="9"/>
      <c r="E167" s="9"/>
      <c r="F167" s="9"/>
      <c r="G167" s="9"/>
      <c r="H167" s="10"/>
      <c r="I167" s="10"/>
      <c r="J167" s="10"/>
      <c r="K167" s="9"/>
    </row>
    <row r="168" spans="1:11" x14ac:dyDescent="0.25">
      <c r="A168" s="9"/>
      <c r="B168" s="9"/>
      <c r="C168" s="9"/>
      <c r="D168" s="9"/>
      <c r="E168" s="9"/>
      <c r="F168" s="9"/>
      <c r="G168" s="9"/>
      <c r="H168" s="10"/>
      <c r="I168" s="10"/>
      <c r="J168" s="10"/>
      <c r="K168" s="9"/>
    </row>
    <row r="169" spans="1:11" x14ac:dyDescent="0.25">
      <c r="A169" s="9"/>
      <c r="B169" s="9"/>
      <c r="C169" s="9"/>
      <c r="D169" s="9"/>
      <c r="E169" s="9"/>
      <c r="F169" s="9"/>
      <c r="G169" s="9"/>
      <c r="H169" s="10"/>
      <c r="I169" s="10"/>
      <c r="J169" s="10"/>
      <c r="K169" s="9"/>
    </row>
    <row r="170" spans="1:11" x14ac:dyDescent="0.25">
      <c r="A170" s="9"/>
      <c r="B170" s="9"/>
      <c r="C170" s="9"/>
      <c r="D170" s="9"/>
      <c r="E170" s="9"/>
      <c r="F170" s="9"/>
      <c r="G170" s="9"/>
      <c r="H170" s="10"/>
      <c r="I170" s="10"/>
      <c r="J170" s="10"/>
      <c r="K170" s="9"/>
    </row>
    <row r="171" spans="1:11" x14ac:dyDescent="0.25">
      <c r="A171" s="9"/>
      <c r="B171" s="9"/>
      <c r="C171" s="9"/>
      <c r="D171" s="9"/>
      <c r="E171" s="9"/>
      <c r="F171" s="9"/>
      <c r="G171" s="9"/>
      <c r="H171" s="10"/>
      <c r="I171" s="10"/>
      <c r="J171" s="10"/>
      <c r="K171" s="9"/>
    </row>
    <row r="172" spans="1:11" x14ac:dyDescent="0.25">
      <c r="A172" s="9"/>
      <c r="B172" s="9"/>
      <c r="C172" s="9"/>
      <c r="D172" s="9"/>
      <c r="E172" s="9"/>
      <c r="F172" s="9"/>
      <c r="G172" s="9"/>
      <c r="H172" s="10"/>
      <c r="I172" s="10"/>
      <c r="J172" s="10"/>
      <c r="K172" s="9"/>
    </row>
    <row r="173" spans="1:11" x14ac:dyDescent="0.25">
      <c r="A173" s="9"/>
      <c r="B173" s="9"/>
      <c r="C173" s="9"/>
      <c r="D173" s="9"/>
      <c r="E173" s="9"/>
      <c r="F173" s="9"/>
      <c r="G173" s="9"/>
      <c r="H173" s="10"/>
      <c r="I173" s="10"/>
      <c r="J173" s="10"/>
      <c r="K173" s="9"/>
    </row>
    <row r="174" spans="1:11" x14ac:dyDescent="0.25">
      <c r="A174" s="9"/>
      <c r="B174" s="9"/>
      <c r="C174" s="9"/>
      <c r="D174" s="9"/>
      <c r="E174" s="9"/>
      <c r="F174" s="9"/>
      <c r="G174" s="9"/>
      <c r="H174" s="10"/>
      <c r="I174" s="10"/>
      <c r="J174" s="10"/>
      <c r="K174" s="9"/>
    </row>
    <row r="175" spans="1:11" x14ac:dyDescent="0.25">
      <c r="A175" s="9"/>
      <c r="B175" s="9"/>
      <c r="C175" s="9"/>
      <c r="D175" s="9"/>
      <c r="E175" s="9"/>
      <c r="F175" s="9"/>
      <c r="G175" s="9"/>
      <c r="H175" s="10"/>
      <c r="I175" s="10"/>
      <c r="J175" s="10"/>
      <c r="K175" s="9"/>
    </row>
    <row r="176" spans="1:11" x14ac:dyDescent="0.25">
      <c r="A176" s="9"/>
      <c r="B176" s="9"/>
      <c r="C176" s="9"/>
      <c r="D176" s="9"/>
      <c r="E176" s="9"/>
      <c r="F176" s="9"/>
      <c r="G176" s="9"/>
      <c r="H176" s="10"/>
      <c r="I176" s="10"/>
      <c r="J176" s="10"/>
      <c r="K176" s="9"/>
    </row>
    <row r="177" spans="1:11" x14ac:dyDescent="0.25">
      <c r="A177" s="9"/>
      <c r="B177" s="9"/>
      <c r="C177" s="9"/>
      <c r="D177" s="9"/>
      <c r="E177" s="9"/>
      <c r="F177" s="9"/>
      <c r="G177" s="9"/>
      <c r="H177" s="10"/>
      <c r="I177" s="10"/>
      <c r="J177" s="10"/>
      <c r="K177" s="9"/>
    </row>
    <row r="178" spans="1:11" x14ac:dyDescent="0.25">
      <c r="A178" s="9"/>
      <c r="B178" s="9"/>
      <c r="C178" s="9"/>
      <c r="D178" s="9"/>
      <c r="E178" s="9"/>
      <c r="F178" s="9"/>
      <c r="G178" s="9"/>
      <c r="H178" s="10"/>
      <c r="I178" s="10"/>
      <c r="J178" s="10"/>
      <c r="K178" s="9"/>
    </row>
    <row r="179" spans="1:11" x14ac:dyDescent="0.25">
      <c r="A179" s="9"/>
      <c r="B179" s="9"/>
      <c r="C179" s="9"/>
      <c r="D179" s="9"/>
      <c r="E179" s="9"/>
      <c r="F179" s="9"/>
      <c r="G179" s="9"/>
      <c r="H179" s="10"/>
      <c r="I179" s="10"/>
      <c r="J179" s="10"/>
      <c r="K179" s="9"/>
    </row>
    <row r="180" spans="1:11" x14ac:dyDescent="0.25">
      <c r="A180" s="9"/>
      <c r="B180" s="9"/>
      <c r="C180" s="9"/>
      <c r="D180" s="9"/>
      <c r="E180" s="9"/>
      <c r="F180" s="9"/>
      <c r="G180" s="9"/>
      <c r="H180" s="10"/>
      <c r="I180" s="10"/>
      <c r="J180" s="10"/>
      <c r="K180" s="9"/>
    </row>
    <row r="181" spans="1:11" x14ac:dyDescent="0.25">
      <c r="A181" s="9"/>
      <c r="B181" s="9"/>
      <c r="C181" s="9"/>
      <c r="D181" s="9"/>
      <c r="E181" s="9"/>
      <c r="F181" s="9"/>
      <c r="G181" s="9"/>
      <c r="H181" s="10"/>
      <c r="I181" s="10"/>
      <c r="J181" s="10"/>
      <c r="K181" s="9"/>
    </row>
    <row r="182" spans="1:11" x14ac:dyDescent="0.25">
      <c r="A182" s="9"/>
      <c r="B182" s="9"/>
      <c r="C182" s="9"/>
      <c r="D182" s="9"/>
      <c r="E182" s="9"/>
      <c r="F182" s="9"/>
      <c r="G182" s="9"/>
      <c r="H182" s="10"/>
      <c r="I182" s="10"/>
      <c r="J182" s="10"/>
      <c r="K182" s="9"/>
    </row>
    <row r="183" spans="1:11" x14ac:dyDescent="0.25">
      <c r="A183" s="9"/>
      <c r="B183" s="9"/>
      <c r="C183" s="9"/>
      <c r="D183" s="9"/>
      <c r="E183" s="9"/>
      <c r="F183" s="9"/>
      <c r="G183" s="9"/>
      <c r="H183" s="10"/>
      <c r="I183" s="10"/>
      <c r="J183" s="10"/>
      <c r="K183" s="9"/>
    </row>
    <row r="184" spans="1:11" x14ac:dyDescent="0.25">
      <c r="A184" s="9"/>
      <c r="B184" s="9"/>
      <c r="C184" s="9"/>
      <c r="D184" s="9"/>
      <c r="E184" s="9"/>
      <c r="F184" s="9"/>
      <c r="G184" s="9"/>
      <c r="H184" s="10"/>
      <c r="I184" s="10"/>
      <c r="J184" s="10"/>
      <c r="K184" s="9"/>
    </row>
    <row r="185" spans="1:11" x14ac:dyDescent="0.25">
      <c r="A185" s="9"/>
      <c r="B185" s="9"/>
      <c r="C185" s="9"/>
      <c r="D185" s="9"/>
      <c r="E185" s="9"/>
      <c r="F185" s="9"/>
      <c r="G185" s="9"/>
      <c r="H185" s="10"/>
      <c r="I185" s="10"/>
      <c r="J185" s="10"/>
      <c r="K185" s="9"/>
    </row>
    <row r="186" spans="1:11" x14ac:dyDescent="0.25">
      <c r="A186" s="9"/>
      <c r="B186" s="9"/>
      <c r="C186" s="9"/>
      <c r="D186" s="9"/>
      <c r="E186" s="9"/>
      <c r="F186" s="9"/>
      <c r="G186" s="9"/>
      <c r="H186" s="10"/>
      <c r="I186" s="10"/>
      <c r="J186" s="10"/>
      <c r="K186" s="9"/>
    </row>
    <row r="187" spans="1:11" x14ac:dyDescent="0.25">
      <c r="A187" s="9"/>
      <c r="B187" s="9"/>
      <c r="C187" s="9"/>
      <c r="D187" s="9"/>
      <c r="E187" s="9"/>
      <c r="F187" s="9"/>
      <c r="G187" s="9"/>
      <c r="H187" s="10"/>
      <c r="I187" s="10"/>
      <c r="J187" s="10"/>
      <c r="K187" s="9"/>
    </row>
    <row r="188" spans="1:11" x14ac:dyDescent="0.25">
      <c r="A188" s="9"/>
      <c r="B188" s="9"/>
      <c r="C188" s="9"/>
      <c r="D188" s="9"/>
      <c r="E188" s="9"/>
      <c r="F188" s="9"/>
      <c r="G188" s="9"/>
      <c r="H188" s="10"/>
      <c r="I188" s="10"/>
      <c r="J188" s="10"/>
      <c r="K188" s="9"/>
    </row>
    <row r="189" spans="1:11" x14ac:dyDescent="0.25">
      <c r="A189" s="9"/>
      <c r="B189" s="9"/>
      <c r="C189" s="9"/>
      <c r="D189" s="9"/>
      <c r="E189" s="9"/>
      <c r="F189" s="9"/>
      <c r="G189" s="9"/>
      <c r="H189" s="10"/>
      <c r="I189" s="10"/>
      <c r="J189" s="10"/>
      <c r="K189" s="9"/>
    </row>
    <row r="190" spans="1:11" x14ac:dyDescent="0.25">
      <c r="A190" s="9"/>
      <c r="B190" s="9"/>
      <c r="C190" s="9"/>
      <c r="D190" s="9"/>
      <c r="E190" s="9"/>
      <c r="F190" s="9"/>
      <c r="G190" s="9"/>
      <c r="H190" s="10"/>
      <c r="I190" s="10"/>
      <c r="J190" s="10"/>
      <c r="K190" s="9"/>
    </row>
    <row r="191" spans="1:11" x14ac:dyDescent="0.25">
      <c r="A191" s="9"/>
      <c r="B191" s="9"/>
      <c r="C191" s="9"/>
      <c r="D191" s="9"/>
      <c r="E191" s="9"/>
      <c r="F191" s="9"/>
      <c r="G191" s="9"/>
      <c r="H191" s="10"/>
      <c r="I191" s="10"/>
      <c r="J191" s="10"/>
      <c r="K191" s="9"/>
    </row>
    <row r="192" spans="1:11" x14ac:dyDescent="0.25">
      <c r="A192" s="9"/>
      <c r="B192" s="9"/>
      <c r="C192" s="9"/>
      <c r="D192" s="9"/>
      <c r="E192" s="9"/>
      <c r="F192" s="9"/>
      <c r="G192" s="9"/>
      <c r="H192" s="10"/>
      <c r="I192" s="10"/>
      <c r="J192" s="10"/>
      <c r="K192" s="9"/>
    </row>
    <row r="193" spans="1:11" x14ac:dyDescent="0.25">
      <c r="A193" s="9"/>
      <c r="B193" s="9"/>
      <c r="C193" s="9"/>
      <c r="D193" s="9"/>
      <c r="E193" s="9"/>
      <c r="F193" s="9"/>
      <c r="G193" s="9"/>
      <c r="H193" s="10"/>
      <c r="I193" s="10"/>
      <c r="J193" s="10"/>
      <c r="K193" s="9"/>
    </row>
    <row r="194" spans="1:11" x14ac:dyDescent="0.25">
      <c r="A194" s="9"/>
      <c r="B194" s="9"/>
      <c r="C194" s="9"/>
      <c r="D194" s="9"/>
      <c r="E194" s="9"/>
      <c r="F194" s="9"/>
      <c r="G194" s="9"/>
      <c r="H194" s="10"/>
      <c r="I194" s="10"/>
      <c r="J194" s="10"/>
      <c r="K194" s="9"/>
    </row>
    <row r="195" spans="1:11" x14ac:dyDescent="0.25">
      <c r="A195" s="9"/>
      <c r="B195" s="9"/>
      <c r="C195" s="9"/>
      <c r="D195" s="9"/>
      <c r="E195" s="9"/>
      <c r="F195" s="9"/>
      <c r="G195" s="9"/>
      <c r="H195" s="10"/>
      <c r="I195" s="10"/>
      <c r="J195" s="10"/>
      <c r="K195" s="9"/>
    </row>
    <row r="196" spans="1:11" x14ac:dyDescent="0.25">
      <c r="A196" s="9"/>
      <c r="B196" s="9"/>
      <c r="C196" s="9"/>
      <c r="D196" s="9"/>
      <c r="E196" s="9"/>
      <c r="F196" s="9"/>
      <c r="G196" s="9"/>
      <c r="H196" s="10"/>
      <c r="I196" s="10"/>
      <c r="J196" s="10"/>
      <c r="K196" s="9"/>
    </row>
    <row r="197" spans="1:11" x14ac:dyDescent="0.25">
      <c r="A197" s="9"/>
      <c r="B197" s="9"/>
      <c r="C197" s="9"/>
      <c r="D197" s="9"/>
      <c r="E197" s="9"/>
      <c r="F197" s="9"/>
      <c r="G197" s="9"/>
      <c r="H197" s="10"/>
      <c r="I197" s="10"/>
      <c r="J197" s="10"/>
      <c r="K197" s="9"/>
    </row>
    <row r="198" spans="1:11" x14ac:dyDescent="0.25">
      <c r="A198" s="9"/>
      <c r="B198" s="9"/>
      <c r="C198" s="9"/>
      <c r="D198" s="9"/>
      <c r="E198" s="9"/>
      <c r="F198" s="9"/>
      <c r="G198" s="9"/>
      <c r="H198" s="10"/>
      <c r="I198" s="10"/>
      <c r="J198" s="10"/>
      <c r="K198" s="9"/>
    </row>
    <row r="199" spans="1:11" x14ac:dyDescent="0.25">
      <c r="A199" s="9"/>
      <c r="B199" s="9"/>
      <c r="C199" s="9"/>
      <c r="D199" s="9"/>
      <c r="E199" s="9"/>
      <c r="F199" s="9"/>
      <c r="G199" s="9"/>
      <c r="H199" s="10"/>
      <c r="I199" s="10"/>
      <c r="J199" s="10"/>
      <c r="K199" s="9"/>
    </row>
    <row r="200" spans="1:11" x14ac:dyDescent="0.25">
      <c r="A200" s="9"/>
      <c r="B200" s="9"/>
      <c r="C200" s="9"/>
      <c r="D200" s="9"/>
      <c r="E200" s="9"/>
      <c r="F200" s="9"/>
      <c r="G200" s="9"/>
      <c r="H200" s="10"/>
      <c r="I200" s="10"/>
      <c r="J200" s="10"/>
      <c r="K200" s="9"/>
    </row>
  </sheetData>
  <mergeCells count="19">
    <mergeCell ref="B5:C5"/>
    <mergeCell ref="D5:E5"/>
    <mergeCell ref="F5:G5"/>
    <mergeCell ref="A1:J1"/>
    <mergeCell ref="B2:F2"/>
    <mergeCell ref="B3:C3"/>
    <mergeCell ref="E3:F3"/>
    <mergeCell ref="A21:J21"/>
    <mergeCell ref="A4:A5"/>
    <mergeCell ref="A6:A7"/>
    <mergeCell ref="A8:A19"/>
    <mergeCell ref="B6:F6"/>
    <mergeCell ref="G6:J6"/>
    <mergeCell ref="B7:F7"/>
    <mergeCell ref="G7:J7"/>
    <mergeCell ref="A20:J20"/>
    <mergeCell ref="B4:C4"/>
    <mergeCell ref="D4:E4"/>
    <mergeCell ref="F4:G4"/>
  </mergeCells>
  <phoneticPr fontId="10" type="noConversion"/>
  <pageMargins left="0.69930555555555596" right="0.69930555555555596" top="0.75" bottom="0.75" header="0.3" footer="0.3"/>
  <pageSetup paperSize="9" scale="7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K200"/>
  <sheetViews>
    <sheetView workbookViewId="0">
      <selection activeCell="L4" sqref="L4"/>
    </sheetView>
  </sheetViews>
  <sheetFormatPr defaultColWidth="10" defaultRowHeight="14.4" x14ac:dyDescent="0.25"/>
  <cols>
    <col min="1" max="1" width="9.109375" customWidth="1"/>
    <col min="2" max="2" width="17.33203125" customWidth="1"/>
    <col min="3" max="3" width="9" customWidth="1"/>
    <col min="4" max="4" width="11" customWidth="1"/>
    <col min="5" max="5" width="9.33203125" customWidth="1"/>
    <col min="6" max="6" width="10.44140625" customWidth="1"/>
    <col min="7" max="7" width="14.88671875" customWidth="1"/>
    <col min="8" max="9" width="14" customWidth="1"/>
    <col min="10" max="10" width="16" customWidth="1"/>
    <col min="11" max="11" width="10" customWidth="1"/>
  </cols>
  <sheetData>
    <row r="1" spans="1:11" ht="54.6" customHeight="1" x14ac:dyDescent="0.25">
      <c r="A1" s="53" t="s">
        <v>0</v>
      </c>
      <c r="B1" s="53"/>
      <c r="C1" s="53"/>
      <c r="D1" s="53"/>
      <c r="E1" s="53"/>
      <c r="F1" s="60"/>
      <c r="G1" s="60"/>
      <c r="H1" s="53"/>
      <c r="I1" s="53"/>
      <c r="J1" s="53"/>
      <c r="K1" s="9"/>
    </row>
    <row r="2" spans="1:11" ht="40.200000000000003" customHeight="1" x14ac:dyDescent="0.25">
      <c r="A2" s="25" t="s">
        <v>1</v>
      </c>
      <c r="B2" s="64" t="s">
        <v>175</v>
      </c>
      <c r="C2" s="64"/>
      <c r="D2" s="64"/>
      <c r="E2" s="64"/>
      <c r="F2" s="72"/>
      <c r="G2" s="27" t="s">
        <v>3</v>
      </c>
      <c r="H2" s="25">
        <f>J5+I9+I10+I11+I12+I13+I14+I15+I16</f>
        <v>100</v>
      </c>
      <c r="I2" s="25" t="s">
        <v>4</v>
      </c>
      <c r="J2" s="25" t="str">
        <f>IF(H2&gt;=90,"优",IF(AND(H2&gt;=80,H2&lt;90),"良",IF(AND(H2&gt;=60,H2&lt;80),"中","差")))</f>
        <v>优</v>
      </c>
      <c r="K2" s="9"/>
    </row>
    <row r="3" spans="1:11" ht="54.6" customHeight="1" x14ac:dyDescent="0.25">
      <c r="A3" s="25" t="s">
        <v>5</v>
      </c>
      <c r="B3" s="64" t="s">
        <v>6</v>
      </c>
      <c r="C3" s="64"/>
      <c r="D3" s="25" t="s">
        <v>7</v>
      </c>
      <c r="E3" s="64" t="s">
        <v>6</v>
      </c>
      <c r="F3" s="72"/>
      <c r="G3" s="27" t="s">
        <v>8</v>
      </c>
      <c r="H3" s="25" t="s">
        <v>9</v>
      </c>
      <c r="I3" s="25" t="s">
        <v>10</v>
      </c>
      <c r="J3" s="25">
        <v>18725703880</v>
      </c>
      <c r="K3" s="9"/>
    </row>
    <row r="4" spans="1:11" ht="55.2" customHeight="1" x14ac:dyDescent="0.25">
      <c r="A4" s="64" t="s">
        <v>11</v>
      </c>
      <c r="B4" s="64" t="s">
        <v>12</v>
      </c>
      <c r="C4" s="64"/>
      <c r="D4" s="64" t="s">
        <v>13</v>
      </c>
      <c r="E4" s="64"/>
      <c r="F4" s="72" t="s">
        <v>14</v>
      </c>
      <c r="G4" s="72"/>
      <c r="H4" s="25" t="s">
        <v>15</v>
      </c>
      <c r="I4" s="25" t="s">
        <v>16</v>
      </c>
      <c r="J4" s="25" t="s">
        <v>17</v>
      </c>
      <c r="K4" s="9"/>
    </row>
    <row r="5" spans="1:11" ht="67.8" customHeight="1" x14ac:dyDescent="0.25">
      <c r="A5" s="64"/>
      <c r="B5" s="73">
        <v>200789834</v>
      </c>
      <c r="C5" s="73"/>
      <c r="D5" s="73">
        <v>86925915.459999993</v>
      </c>
      <c r="E5" s="73"/>
      <c r="F5" s="74">
        <v>86925915.459999993</v>
      </c>
      <c r="G5" s="74"/>
      <c r="H5" s="26">
        <f>F5/D5</f>
        <v>1</v>
      </c>
      <c r="I5" s="25">
        <v>10</v>
      </c>
      <c r="J5" s="25">
        <f>H5*I5</f>
        <v>10</v>
      </c>
      <c r="K5" s="9"/>
    </row>
    <row r="6" spans="1:11" ht="44.4" customHeight="1" x14ac:dyDescent="0.25">
      <c r="A6" s="64" t="s">
        <v>18</v>
      </c>
      <c r="B6" s="64" t="s">
        <v>19</v>
      </c>
      <c r="C6" s="64"/>
      <c r="D6" s="64"/>
      <c r="E6" s="64"/>
      <c r="F6" s="72"/>
      <c r="G6" s="72" t="s">
        <v>20</v>
      </c>
      <c r="H6" s="64"/>
      <c r="I6" s="64"/>
      <c r="J6" s="64"/>
      <c r="K6" s="9"/>
    </row>
    <row r="7" spans="1:11" ht="102.75" customHeight="1" x14ac:dyDescent="0.25">
      <c r="A7" s="64"/>
      <c r="B7" s="64" t="s">
        <v>176</v>
      </c>
      <c r="C7" s="64"/>
      <c r="D7" s="64"/>
      <c r="E7" s="64"/>
      <c r="F7" s="72"/>
      <c r="G7" s="72" t="s">
        <v>177</v>
      </c>
      <c r="H7" s="64"/>
      <c r="I7" s="64"/>
      <c r="J7" s="64"/>
      <c r="K7" s="9"/>
    </row>
    <row r="8" spans="1:11" ht="73.8" customHeight="1" x14ac:dyDescent="0.25">
      <c r="A8" s="64" t="s">
        <v>23</v>
      </c>
      <c r="B8" s="25" t="s">
        <v>24</v>
      </c>
      <c r="C8" s="25" t="s">
        <v>25</v>
      </c>
      <c r="D8" s="25" t="s">
        <v>26</v>
      </c>
      <c r="E8" s="25" t="s">
        <v>27</v>
      </c>
      <c r="F8" s="27" t="s">
        <v>28</v>
      </c>
      <c r="G8" s="27" t="s">
        <v>29</v>
      </c>
      <c r="H8" s="25" t="s">
        <v>30</v>
      </c>
      <c r="I8" s="25" t="s">
        <v>31</v>
      </c>
      <c r="J8" s="25" t="s">
        <v>32</v>
      </c>
      <c r="K8" s="9"/>
    </row>
    <row r="9" spans="1:11" ht="55.8" customHeight="1" x14ac:dyDescent="0.25">
      <c r="A9" s="64"/>
      <c r="B9" s="25" t="s">
        <v>178</v>
      </c>
      <c r="C9" s="26">
        <v>0.1</v>
      </c>
      <c r="D9" s="27" t="s">
        <v>167</v>
      </c>
      <c r="E9" s="27" t="s">
        <v>40</v>
      </c>
      <c r="F9" s="27">
        <v>10</v>
      </c>
      <c r="G9" s="27">
        <v>10</v>
      </c>
      <c r="H9" s="26">
        <v>1</v>
      </c>
      <c r="I9" s="25">
        <f t="shared" ref="I9:I16" si="0">C9*H9*100</f>
        <v>10</v>
      </c>
      <c r="J9" s="25"/>
      <c r="K9" s="9"/>
    </row>
    <row r="10" spans="1:11" ht="55.8" customHeight="1" x14ac:dyDescent="0.25">
      <c r="A10" s="64"/>
      <c r="B10" s="25" t="s">
        <v>179</v>
      </c>
      <c r="C10" s="26">
        <v>0.1</v>
      </c>
      <c r="D10" s="27" t="s">
        <v>51</v>
      </c>
      <c r="E10" s="27" t="s">
        <v>40</v>
      </c>
      <c r="F10" s="28">
        <v>0.98</v>
      </c>
      <c r="G10" s="28">
        <v>0.98</v>
      </c>
      <c r="H10" s="26">
        <v>1</v>
      </c>
      <c r="I10" s="25">
        <f t="shared" si="0"/>
        <v>10</v>
      </c>
      <c r="J10" s="25"/>
      <c r="K10" s="9"/>
    </row>
    <row r="11" spans="1:11" ht="55.8" customHeight="1" x14ac:dyDescent="0.25">
      <c r="A11" s="64"/>
      <c r="B11" s="25" t="s">
        <v>169</v>
      </c>
      <c r="C11" s="26">
        <v>0.1</v>
      </c>
      <c r="D11" s="27" t="s">
        <v>51</v>
      </c>
      <c r="E11" s="27" t="s">
        <v>47</v>
      </c>
      <c r="F11" s="28">
        <v>0.1</v>
      </c>
      <c r="G11" s="28">
        <v>0.1</v>
      </c>
      <c r="H11" s="26">
        <v>1</v>
      </c>
      <c r="I11" s="25">
        <f t="shared" si="0"/>
        <v>10</v>
      </c>
      <c r="J11" s="25"/>
      <c r="K11" s="9"/>
    </row>
    <row r="12" spans="1:11" ht="55.8" customHeight="1" x14ac:dyDescent="0.25">
      <c r="A12" s="64"/>
      <c r="B12" s="25" t="s">
        <v>170</v>
      </c>
      <c r="C12" s="26">
        <v>0.1</v>
      </c>
      <c r="D12" s="27" t="s">
        <v>51</v>
      </c>
      <c r="E12" s="27" t="s">
        <v>40</v>
      </c>
      <c r="F12" s="28">
        <v>0.95</v>
      </c>
      <c r="G12" s="28">
        <v>0.95</v>
      </c>
      <c r="H12" s="26">
        <v>1</v>
      </c>
      <c r="I12" s="25">
        <f t="shared" si="0"/>
        <v>10</v>
      </c>
      <c r="J12" s="25"/>
      <c r="K12" s="9"/>
    </row>
    <row r="13" spans="1:11" ht="55.8" customHeight="1" x14ac:dyDescent="0.25">
      <c r="A13" s="64"/>
      <c r="B13" s="25" t="s">
        <v>171</v>
      </c>
      <c r="C13" s="26">
        <v>0.2</v>
      </c>
      <c r="D13" s="27" t="s">
        <v>61</v>
      </c>
      <c r="E13" s="27" t="s">
        <v>40</v>
      </c>
      <c r="F13" s="27">
        <v>100000000</v>
      </c>
      <c r="G13" s="27">
        <v>100000000</v>
      </c>
      <c r="H13" s="26">
        <f>G13/F13</f>
        <v>1</v>
      </c>
      <c r="I13" s="25">
        <f t="shared" si="0"/>
        <v>20</v>
      </c>
      <c r="J13" s="25"/>
      <c r="K13" s="9"/>
    </row>
    <row r="14" spans="1:11" ht="55.8" customHeight="1" x14ac:dyDescent="0.25">
      <c r="A14" s="64"/>
      <c r="B14" s="25" t="s">
        <v>172</v>
      </c>
      <c r="C14" s="26">
        <v>0.1</v>
      </c>
      <c r="D14" s="27" t="s">
        <v>76</v>
      </c>
      <c r="E14" s="27" t="s">
        <v>40</v>
      </c>
      <c r="F14" s="27">
        <v>1000</v>
      </c>
      <c r="G14" s="27">
        <v>1000</v>
      </c>
      <c r="H14" s="26">
        <v>1</v>
      </c>
      <c r="I14" s="25">
        <f t="shared" si="0"/>
        <v>10</v>
      </c>
      <c r="J14" s="25"/>
      <c r="K14" s="9"/>
    </row>
    <row r="15" spans="1:11" ht="55.8" customHeight="1" x14ac:dyDescent="0.25">
      <c r="A15" s="64"/>
      <c r="B15" s="25" t="s">
        <v>173</v>
      </c>
      <c r="C15" s="26">
        <v>0.1</v>
      </c>
      <c r="D15" s="27" t="s">
        <v>51</v>
      </c>
      <c r="E15" s="27" t="s">
        <v>51</v>
      </c>
      <c r="F15" s="27" t="s">
        <v>54</v>
      </c>
      <c r="G15" s="27" t="s">
        <v>54</v>
      </c>
      <c r="H15" s="26">
        <v>1</v>
      </c>
      <c r="I15" s="25">
        <f t="shared" si="0"/>
        <v>10</v>
      </c>
      <c r="J15" s="25"/>
      <c r="K15" s="9"/>
    </row>
    <row r="16" spans="1:11" ht="55.8" customHeight="1" x14ac:dyDescent="0.25">
      <c r="A16" s="64"/>
      <c r="B16" s="25" t="s">
        <v>174</v>
      </c>
      <c r="C16" s="26">
        <v>0.1</v>
      </c>
      <c r="D16" s="27" t="s">
        <v>51</v>
      </c>
      <c r="E16" s="27" t="s">
        <v>40</v>
      </c>
      <c r="F16" s="28">
        <v>0.95</v>
      </c>
      <c r="G16" s="28">
        <v>0.95</v>
      </c>
      <c r="H16" s="26">
        <v>1</v>
      </c>
      <c r="I16" s="25">
        <f t="shared" si="0"/>
        <v>10</v>
      </c>
      <c r="J16" s="25"/>
      <c r="K16" s="9"/>
    </row>
    <row r="17" spans="1:11" ht="27.6" customHeight="1" x14ac:dyDescent="0.25">
      <c r="A17" s="63" t="s">
        <v>56</v>
      </c>
      <c r="B17" s="63"/>
      <c r="C17" s="63"/>
      <c r="D17" s="64"/>
      <c r="E17" s="64"/>
      <c r="F17" s="65"/>
      <c r="G17" s="65"/>
      <c r="H17" s="64"/>
      <c r="I17" s="64"/>
      <c r="J17" s="64"/>
      <c r="K17" s="9"/>
    </row>
    <row r="18" spans="1:11" ht="34.200000000000003" customHeight="1" x14ac:dyDescent="0.25">
      <c r="A18" s="47" t="s">
        <v>57</v>
      </c>
      <c r="B18" s="47"/>
      <c r="C18" s="47"/>
      <c r="D18" s="52"/>
      <c r="E18" s="52"/>
      <c r="F18" s="61"/>
      <c r="G18" s="61"/>
      <c r="H18" s="52"/>
      <c r="I18" s="52"/>
      <c r="J18" s="52"/>
      <c r="K18" s="9"/>
    </row>
    <row r="19" spans="1:11" x14ac:dyDescent="0.25">
      <c r="A19" s="9"/>
      <c r="B19" s="9"/>
      <c r="C19" s="9"/>
      <c r="D19" s="10"/>
      <c r="E19" s="10"/>
      <c r="F19" s="18"/>
      <c r="G19" s="18"/>
      <c r="H19" s="10"/>
      <c r="I19" s="10"/>
      <c r="J19" s="10"/>
      <c r="K19" s="9"/>
    </row>
    <row r="20" spans="1:11" x14ac:dyDescent="0.25">
      <c r="A20" s="9"/>
      <c r="B20" s="9"/>
      <c r="C20" s="9"/>
      <c r="D20" s="10"/>
      <c r="E20" s="10"/>
      <c r="F20" s="18"/>
      <c r="G20" s="18"/>
      <c r="H20" s="10"/>
      <c r="I20" s="10"/>
      <c r="J20" s="10"/>
      <c r="K20" s="9"/>
    </row>
    <row r="21" spans="1:11" x14ac:dyDescent="0.25">
      <c r="A21" s="9"/>
      <c r="B21" s="9"/>
      <c r="C21" s="9"/>
      <c r="D21" s="10"/>
      <c r="E21" s="10"/>
      <c r="F21" s="18"/>
      <c r="G21" s="18"/>
      <c r="H21" s="10"/>
      <c r="I21" s="10"/>
      <c r="J21" s="10"/>
      <c r="K21" s="9"/>
    </row>
    <row r="22" spans="1:11" x14ac:dyDescent="0.25">
      <c r="A22" s="9"/>
      <c r="B22" s="9"/>
      <c r="C22" s="9"/>
      <c r="D22" s="10"/>
      <c r="E22" s="10"/>
      <c r="F22" s="18"/>
      <c r="G22" s="18"/>
      <c r="H22" s="10"/>
      <c r="I22" s="10"/>
      <c r="J22" s="10"/>
      <c r="K22" s="9"/>
    </row>
    <row r="23" spans="1:11" x14ac:dyDescent="0.25">
      <c r="A23" s="9"/>
      <c r="B23" s="9"/>
      <c r="C23" s="9"/>
      <c r="D23" s="10"/>
      <c r="E23" s="10"/>
      <c r="F23" s="18"/>
      <c r="G23" s="18"/>
      <c r="H23" s="10"/>
      <c r="I23" s="10"/>
      <c r="J23" s="10"/>
      <c r="K23" s="9"/>
    </row>
    <row r="24" spans="1:11" x14ac:dyDescent="0.25">
      <c r="A24" s="9"/>
      <c r="B24" s="9"/>
      <c r="C24" s="9"/>
      <c r="D24" s="10"/>
      <c r="E24" s="10"/>
      <c r="F24" s="18"/>
      <c r="G24" s="18"/>
      <c r="H24" s="10"/>
      <c r="I24" s="10"/>
      <c r="J24" s="10"/>
      <c r="K24" s="9"/>
    </row>
    <row r="25" spans="1:11" x14ac:dyDescent="0.25">
      <c r="A25" s="9"/>
      <c r="B25" s="9"/>
      <c r="C25" s="9"/>
      <c r="D25" s="10"/>
      <c r="E25" s="10"/>
      <c r="F25" s="18"/>
      <c r="G25" s="18"/>
      <c r="H25" s="10"/>
      <c r="I25" s="10"/>
      <c r="J25" s="10"/>
      <c r="K25" s="9"/>
    </row>
    <row r="26" spans="1:11" x14ac:dyDescent="0.25">
      <c r="A26" s="9"/>
      <c r="B26" s="9"/>
      <c r="C26" s="9"/>
      <c r="D26" s="10"/>
      <c r="E26" s="10"/>
      <c r="F26" s="18"/>
      <c r="G26" s="18"/>
      <c r="H26" s="10"/>
      <c r="I26" s="10"/>
      <c r="J26" s="10"/>
      <c r="K26" s="9"/>
    </row>
    <row r="27" spans="1:11" x14ac:dyDescent="0.25">
      <c r="A27" s="9"/>
      <c r="B27" s="9"/>
      <c r="C27" s="9"/>
      <c r="D27" s="10"/>
      <c r="E27" s="10"/>
      <c r="F27" s="18"/>
      <c r="G27" s="18"/>
      <c r="H27" s="10"/>
      <c r="I27" s="10"/>
      <c r="J27" s="10"/>
      <c r="K27" s="9"/>
    </row>
    <row r="28" spans="1:11" x14ac:dyDescent="0.25">
      <c r="A28" s="9"/>
      <c r="B28" s="9"/>
      <c r="C28" s="9"/>
      <c r="D28" s="10"/>
      <c r="E28" s="10"/>
      <c r="F28" s="18"/>
      <c r="G28" s="18"/>
      <c r="H28" s="10"/>
      <c r="I28" s="10"/>
      <c r="J28" s="10"/>
      <c r="K28" s="9"/>
    </row>
    <row r="29" spans="1:11" x14ac:dyDescent="0.25">
      <c r="A29" s="9"/>
      <c r="B29" s="9"/>
      <c r="C29" s="9"/>
      <c r="D29" s="10"/>
      <c r="E29" s="10"/>
      <c r="F29" s="18"/>
      <c r="G29" s="18"/>
      <c r="H29" s="10"/>
      <c r="I29" s="10"/>
      <c r="J29" s="10"/>
      <c r="K29" s="9"/>
    </row>
    <row r="30" spans="1:11" x14ac:dyDescent="0.25">
      <c r="A30" s="9"/>
      <c r="B30" s="9"/>
      <c r="C30" s="9"/>
      <c r="D30" s="10"/>
      <c r="E30" s="10"/>
      <c r="F30" s="18"/>
      <c r="G30" s="18"/>
      <c r="H30" s="10"/>
      <c r="I30" s="10"/>
      <c r="J30" s="10"/>
      <c r="K30" s="9"/>
    </row>
    <row r="31" spans="1:11" x14ac:dyDescent="0.25">
      <c r="A31" s="9"/>
      <c r="B31" s="9"/>
      <c r="C31" s="9"/>
      <c r="D31" s="10"/>
      <c r="E31" s="10"/>
      <c r="F31" s="18"/>
      <c r="G31" s="18"/>
      <c r="H31" s="10"/>
      <c r="I31" s="10"/>
      <c r="J31" s="10"/>
      <c r="K31" s="9"/>
    </row>
    <row r="32" spans="1:11" x14ac:dyDescent="0.25">
      <c r="A32" s="9"/>
      <c r="B32" s="9"/>
      <c r="C32" s="9"/>
      <c r="D32" s="10"/>
      <c r="E32" s="10"/>
      <c r="F32" s="18"/>
      <c r="G32" s="18"/>
      <c r="H32" s="10"/>
      <c r="I32" s="10"/>
      <c r="J32" s="10"/>
      <c r="K32" s="9"/>
    </row>
    <row r="33" spans="1:11" x14ac:dyDescent="0.25">
      <c r="A33" s="9"/>
      <c r="B33" s="9"/>
      <c r="C33" s="9"/>
      <c r="D33" s="10"/>
      <c r="E33" s="10"/>
      <c r="F33" s="18"/>
      <c r="G33" s="18"/>
      <c r="H33" s="10"/>
      <c r="I33" s="10"/>
      <c r="J33" s="10"/>
      <c r="K33" s="9"/>
    </row>
    <row r="34" spans="1:11" x14ac:dyDescent="0.25">
      <c r="A34" s="9"/>
      <c r="B34" s="9"/>
      <c r="C34" s="9"/>
      <c r="D34" s="10"/>
      <c r="E34" s="10"/>
      <c r="F34" s="18"/>
      <c r="G34" s="18"/>
      <c r="H34" s="10"/>
      <c r="I34" s="10"/>
      <c r="J34" s="10"/>
      <c r="K34" s="9"/>
    </row>
    <row r="35" spans="1:11" x14ac:dyDescent="0.25">
      <c r="A35" s="9"/>
      <c r="B35" s="9"/>
      <c r="C35" s="9"/>
      <c r="D35" s="10"/>
      <c r="E35" s="10"/>
      <c r="F35" s="18"/>
      <c r="G35" s="18"/>
      <c r="H35" s="10"/>
      <c r="I35" s="10"/>
      <c r="J35" s="10"/>
      <c r="K35" s="9"/>
    </row>
    <row r="36" spans="1:11" x14ac:dyDescent="0.25">
      <c r="A36" s="9"/>
      <c r="B36" s="9"/>
      <c r="C36" s="9"/>
      <c r="D36" s="10"/>
      <c r="E36" s="10"/>
      <c r="F36" s="18"/>
      <c r="G36" s="18"/>
      <c r="H36" s="10"/>
      <c r="I36" s="10"/>
      <c r="J36" s="10"/>
      <c r="K36" s="9"/>
    </row>
    <row r="37" spans="1:11" x14ac:dyDescent="0.25">
      <c r="A37" s="9"/>
      <c r="B37" s="9"/>
      <c r="C37" s="9"/>
      <c r="D37" s="10"/>
      <c r="E37" s="10"/>
      <c r="F37" s="18"/>
      <c r="G37" s="18"/>
      <c r="H37" s="10"/>
      <c r="I37" s="10"/>
      <c r="J37" s="10"/>
      <c r="K37" s="9"/>
    </row>
    <row r="38" spans="1:11" x14ac:dyDescent="0.25">
      <c r="A38" s="9"/>
      <c r="B38" s="9"/>
      <c r="C38" s="9"/>
      <c r="D38" s="10"/>
      <c r="E38" s="10"/>
      <c r="F38" s="18"/>
      <c r="G38" s="18"/>
      <c r="H38" s="10"/>
      <c r="I38" s="10"/>
      <c r="J38" s="10"/>
      <c r="K38" s="9"/>
    </row>
    <row r="39" spans="1:11" x14ac:dyDescent="0.25">
      <c r="A39" s="9"/>
      <c r="B39" s="9"/>
      <c r="C39" s="9"/>
      <c r="D39" s="10"/>
      <c r="E39" s="10"/>
      <c r="F39" s="18"/>
      <c r="G39" s="18"/>
      <c r="H39" s="10"/>
      <c r="I39" s="10"/>
      <c r="J39" s="10"/>
      <c r="K39" s="9"/>
    </row>
    <row r="40" spans="1:11" x14ac:dyDescent="0.25">
      <c r="A40" s="9"/>
      <c r="B40" s="9"/>
      <c r="C40" s="9"/>
      <c r="D40" s="10"/>
      <c r="E40" s="10"/>
      <c r="F40" s="18"/>
      <c r="G40" s="18"/>
      <c r="H40" s="10"/>
      <c r="I40" s="10"/>
      <c r="J40" s="10"/>
      <c r="K40" s="9"/>
    </row>
    <row r="41" spans="1:11" x14ac:dyDescent="0.25">
      <c r="A41" s="9"/>
      <c r="B41" s="9"/>
      <c r="C41" s="9"/>
      <c r="D41" s="10"/>
      <c r="E41" s="10"/>
      <c r="F41" s="18"/>
      <c r="G41" s="18"/>
      <c r="H41" s="10"/>
      <c r="I41" s="10"/>
      <c r="J41" s="10"/>
      <c r="K41" s="9"/>
    </row>
    <row r="42" spans="1:11" x14ac:dyDescent="0.25">
      <c r="A42" s="9"/>
      <c r="B42" s="9"/>
      <c r="C42" s="9"/>
      <c r="D42" s="10"/>
      <c r="E42" s="10"/>
      <c r="F42" s="18"/>
      <c r="G42" s="18"/>
      <c r="H42" s="10"/>
      <c r="I42" s="10"/>
      <c r="J42" s="10"/>
      <c r="K42" s="9"/>
    </row>
    <row r="43" spans="1:11" x14ac:dyDescent="0.25">
      <c r="A43" s="9"/>
      <c r="B43" s="9"/>
      <c r="C43" s="9"/>
      <c r="D43" s="10"/>
      <c r="E43" s="10"/>
      <c r="F43" s="18"/>
      <c r="G43" s="18"/>
      <c r="H43" s="10"/>
      <c r="I43" s="10"/>
      <c r="J43" s="10"/>
      <c r="K43" s="9"/>
    </row>
    <row r="44" spans="1:11" x14ac:dyDescent="0.25">
      <c r="A44" s="9"/>
      <c r="B44" s="9"/>
      <c r="C44" s="9"/>
      <c r="D44" s="10"/>
      <c r="E44" s="10"/>
      <c r="F44" s="18"/>
      <c r="G44" s="18"/>
      <c r="H44" s="10"/>
      <c r="I44" s="10"/>
      <c r="J44" s="10"/>
      <c r="K44" s="9"/>
    </row>
    <row r="45" spans="1:11" x14ac:dyDescent="0.25">
      <c r="A45" s="9"/>
      <c r="B45" s="9"/>
      <c r="C45" s="9"/>
      <c r="D45" s="10"/>
      <c r="E45" s="10"/>
      <c r="F45" s="18"/>
      <c r="G45" s="18"/>
      <c r="H45" s="10"/>
      <c r="I45" s="10"/>
      <c r="J45" s="10"/>
      <c r="K45" s="9"/>
    </row>
    <row r="46" spans="1:11" x14ac:dyDescent="0.25">
      <c r="A46" s="9"/>
      <c r="B46" s="9"/>
      <c r="C46" s="9"/>
      <c r="D46" s="10"/>
      <c r="E46" s="10"/>
      <c r="F46" s="18"/>
      <c r="G46" s="18"/>
      <c r="H46" s="10"/>
      <c r="I46" s="10"/>
      <c r="J46" s="10"/>
      <c r="K46" s="9"/>
    </row>
    <row r="47" spans="1:11" x14ac:dyDescent="0.25">
      <c r="A47" s="9"/>
      <c r="B47" s="9"/>
      <c r="C47" s="9"/>
      <c r="D47" s="10"/>
      <c r="E47" s="10"/>
      <c r="F47" s="18"/>
      <c r="G47" s="18"/>
      <c r="H47" s="10"/>
      <c r="I47" s="10"/>
      <c r="J47" s="10"/>
      <c r="K47" s="9"/>
    </row>
    <row r="48" spans="1:11" x14ac:dyDescent="0.25">
      <c r="A48" s="9"/>
      <c r="B48" s="9"/>
      <c r="C48" s="9"/>
      <c r="D48" s="10"/>
      <c r="E48" s="10"/>
      <c r="F48" s="18"/>
      <c r="G48" s="18"/>
      <c r="H48" s="10"/>
      <c r="I48" s="10"/>
      <c r="J48" s="10"/>
      <c r="K48" s="9"/>
    </row>
    <row r="49" spans="1:11" x14ac:dyDescent="0.25">
      <c r="A49" s="9"/>
      <c r="B49" s="9"/>
      <c r="C49" s="9"/>
      <c r="D49" s="10"/>
      <c r="E49" s="10"/>
      <c r="F49" s="18"/>
      <c r="G49" s="18"/>
      <c r="H49" s="10"/>
      <c r="I49" s="10"/>
      <c r="J49" s="10"/>
      <c r="K49" s="9"/>
    </row>
    <row r="50" spans="1:11" x14ac:dyDescent="0.25">
      <c r="A50" s="9"/>
      <c r="B50" s="9"/>
      <c r="C50" s="9"/>
      <c r="D50" s="10"/>
      <c r="E50" s="10"/>
      <c r="F50" s="18"/>
      <c r="G50" s="18"/>
      <c r="H50" s="10"/>
      <c r="I50" s="10"/>
      <c r="J50" s="10"/>
      <c r="K50" s="9"/>
    </row>
    <row r="51" spans="1:11" x14ac:dyDescent="0.25">
      <c r="A51" s="9"/>
      <c r="B51" s="9"/>
      <c r="C51" s="9"/>
      <c r="D51" s="10"/>
      <c r="E51" s="10"/>
      <c r="F51" s="18"/>
      <c r="G51" s="18"/>
      <c r="H51" s="10"/>
      <c r="I51" s="10"/>
      <c r="J51" s="10"/>
      <c r="K51" s="9"/>
    </row>
    <row r="52" spans="1:11" x14ac:dyDescent="0.25">
      <c r="A52" s="9"/>
      <c r="B52" s="9"/>
      <c r="C52" s="9"/>
      <c r="D52" s="10"/>
      <c r="E52" s="10"/>
      <c r="F52" s="18"/>
      <c r="G52" s="18"/>
      <c r="H52" s="10"/>
      <c r="I52" s="10"/>
      <c r="J52" s="10"/>
      <c r="K52" s="9"/>
    </row>
    <row r="53" spans="1:11" x14ac:dyDescent="0.25">
      <c r="A53" s="9"/>
      <c r="B53" s="9"/>
      <c r="C53" s="9"/>
      <c r="D53" s="10"/>
      <c r="E53" s="10"/>
      <c r="F53" s="18"/>
      <c r="G53" s="18"/>
      <c r="H53" s="10"/>
      <c r="I53" s="10"/>
      <c r="J53" s="10"/>
      <c r="K53" s="9"/>
    </row>
    <row r="54" spans="1:11" x14ac:dyDescent="0.25">
      <c r="A54" s="9"/>
      <c r="B54" s="9"/>
      <c r="C54" s="9"/>
      <c r="D54" s="10"/>
      <c r="E54" s="10"/>
      <c r="F54" s="18"/>
      <c r="G54" s="18"/>
      <c r="H54" s="10"/>
      <c r="I54" s="10"/>
      <c r="J54" s="10"/>
      <c r="K54" s="9"/>
    </row>
    <row r="55" spans="1:11" x14ac:dyDescent="0.25">
      <c r="A55" s="9"/>
      <c r="B55" s="9"/>
      <c r="C55" s="9"/>
      <c r="D55" s="10"/>
      <c r="E55" s="10"/>
      <c r="F55" s="18"/>
      <c r="G55" s="18"/>
      <c r="H55" s="10"/>
      <c r="I55" s="10"/>
      <c r="J55" s="10"/>
      <c r="K55" s="9"/>
    </row>
    <row r="56" spans="1:11" x14ac:dyDescent="0.25">
      <c r="A56" s="9"/>
      <c r="B56" s="9"/>
      <c r="C56" s="9"/>
      <c r="D56" s="10"/>
      <c r="E56" s="10"/>
      <c r="F56" s="18"/>
      <c r="G56" s="18"/>
      <c r="H56" s="10"/>
      <c r="I56" s="10"/>
      <c r="J56" s="10"/>
      <c r="K56" s="9"/>
    </row>
    <row r="57" spans="1:11" x14ac:dyDescent="0.25">
      <c r="A57" s="9"/>
      <c r="B57" s="9"/>
      <c r="C57" s="9"/>
      <c r="D57" s="10"/>
      <c r="E57" s="10"/>
      <c r="F57" s="18"/>
      <c r="G57" s="18"/>
      <c r="H57" s="10"/>
      <c r="I57" s="10"/>
      <c r="J57" s="10"/>
      <c r="K57" s="9"/>
    </row>
    <row r="58" spans="1:11" x14ac:dyDescent="0.25">
      <c r="A58" s="9"/>
      <c r="B58" s="9"/>
      <c r="C58" s="9"/>
      <c r="D58" s="10"/>
      <c r="E58" s="10"/>
      <c r="F58" s="18"/>
      <c r="G58" s="18"/>
      <c r="H58" s="10"/>
      <c r="I58" s="10"/>
      <c r="J58" s="10"/>
      <c r="K58" s="9"/>
    </row>
    <row r="59" spans="1:11" x14ac:dyDescent="0.25">
      <c r="A59" s="9"/>
      <c r="B59" s="9"/>
      <c r="C59" s="9"/>
      <c r="D59" s="10"/>
      <c r="E59" s="10"/>
      <c r="F59" s="18"/>
      <c r="G59" s="18"/>
      <c r="H59" s="10"/>
      <c r="I59" s="10"/>
      <c r="J59" s="10"/>
      <c r="K59" s="9"/>
    </row>
    <row r="60" spans="1:11" x14ac:dyDescent="0.25">
      <c r="A60" s="9"/>
      <c r="B60" s="9"/>
      <c r="C60" s="9"/>
      <c r="D60" s="10"/>
      <c r="E60" s="10"/>
      <c r="F60" s="18"/>
      <c r="G60" s="18"/>
      <c r="H60" s="10"/>
      <c r="I60" s="10"/>
      <c r="J60" s="10"/>
      <c r="K60" s="9"/>
    </row>
    <row r="61" spans="1:11" x14ac:dyDescent="0.25">
      <c r="A61" s="9"/>
      <c r="B61" s="9"/>
      <c r="C61" s="9"/>
      <c r="D61" s="10"/>
      <c r="E61" s="10"/>
      <c r="F61" s="18"/>
      <c r="G61" s="18"/>
      <c r="H61" s="10"/>
      <c r="I61" s="10"/>
      <c r="J61" s="10"/>
      <c r="K61" s="9"/>
    </row>
    <row r="62" spans="1:11" x14ac:dyDescent="0.25">
      <c r="A62" s="9"/>
      <c r="B62" s="9"/>
      <c r="C62" s="9"/>
      <c r="D62" s="10"/>
      <c r="E62" s="10"/>
      <c r="F62" s="18"/>
      <c r="G62" s="18"/>
      <c r="H62" s="10"/>
      <c r="I62" s="10"/>
      <c r="J62" s="10"/>
      <c r="K62" s="9"/>
    </row>
    <row r="63" spans="1:11" x14ac:dyDescent="0.25">
      <c r="A63" s="9"/>
      <c r="B63" s="9"/>
      <c r="C63" s="9"/>
      <c r="D63" s="10"/>
      <c r="E63" s="10"/>
      <c r="F63" s="18"/>
      <c r="G63" s="18"/>
      <c r="H63" s="10"/>
      <c r="I63" s="10"/>
      <c r="J63" s="10"/>
      <c r="K63" s="9"/>
    </row>
    <row r="64" spans="1:11" x14ac:dyDescent="0.25">
      <c r="A64" s="9"/>
      <c r="B64" s="9"/>
      <c r="C64" s="9"/>
      <c r="D64" s="10"/>
      <c r="E64" s="10"/>
      <c r="F64" s="18"/>
      <c r="G64" s="18"/>
      <c r="H64" s="10"/>
      <c r="I64" s="10"/>
      <c r="J64" s="10"/>
      <c r="K64" s="9"/>
    </row>
    <row r="65" spans="1:11" x14ac:dyDescent="0.25">
      <c r="A65" s="9"/>
      <c r="B65" s="9"/>
      <c r="C65" s="9"/>
      <c r="D65" s="10"/>
      <c r="E65" s="10"/>
      <c r="F65" s="18"/>
      <c r="G65" s="18"/>
      <c r="H65" s="10"/>
      <c r="I65" s="10"/>
      <c r="J65" s="10"/>
      <c r="K65" s="9"/>
    </row>
    <row r="66" spans="1:11" x14ac:dyDescent="0.25">
      <c r="A66" s="9"/>
      <c r="B66" s="9"/>
      <c r="C66" s="9"/>
      <c r="D66" s="10"/>
      <c r="E66" s="10"/>
      <c r="F66" s="18"/>
      <c r="G66" s="18"/>
      <c r="H66" s="10"/>
      <c r="I66" s="10"/>
      <c r="J66" s="10"/>
      <c r="K66" s="9"/>
    </row>
    <row r="67" spans="1:11" x14ac:dyDescent="0.25">
      <c r="A67" s="9"/>
      <c r="B67" s="9"/>
      <c r="C67" s="9"/>
      <c r="D67" s="10"/>
      <c r="E67" s="10"/>
      <c r="F67" s="18"/>
      <c r="G67" s="18"/>
      <c r="H67" s="10"/>
      <c r="I67" s="10"/>
      <c r="J67" s="10"/>
      <c r="K67" s="9"/>
    </row>
    <row r="68" spans="1:11" x14ac:dyDescent="0.25">
      <c r="A68" s="9"/>
      <c r="B68" s="9"/>
      <c r="C68" s="9"/>
      <c r="D68" s="10"/>
      <c r="E68" s="10"/>
      <c r="F68" s="18"/>
      <c r="G68" s="18"/>
      <c r="H68" s="10"/>
      <c r="I68" s="10"/>
      <c r="J68" s="10"/>
      <c r="K68" s="9"/>
    </row>
    <row r="69" spans="1:11" x14ac:dyDescent="0.25">
      <c r="A69" s="9"/>
      <c r="B69" s="9"/>
      <c r="C69" s="9"/>
      <c r="D69" s="10"/>
      <c r="E69" s="10"/>
      <c r="F69" s="18"/>
      <c r="G69" s="18"/>
      <c r="H69" s="10"/>
      <c r="I69" s="10"/>
      <c r="J69" s="10"/>
      <c r="K69" s="9"/>
    </row>
    <row r="70" spans="1:11" x14ac:dyDescent="0.25">
      <c r="A70" s="9"/>
      <c r="B70" s="9"/>
      <c r="C70" s="9"/>
      <c r="D70" s="10"/>
      <c r="E70" s="10"/>
      <c r="F70" s="18"/>
      <c r="G70" s="18"/>
      <c r="H70" s="10"/>
      <c r="I70" s="10"/>
      <c r="J70" s="10"/>
      <c r="K70" s="9"/>
    </row>
    <row r="71" spans="1:11" x14ac:dyDescent="0.25">
      <c r="A71" s="9"/>
      <c r="B71" s="9"/>
      <c r="C71" s="9"/>
      <c r="D71" s="10"/>
      <c r="E71" s="10"/>
      <c r="F71" s="18"/>
      <c r="G71" s="18"/>
      <c r="H71" s="10"/>
      <c r="I71" s="10"/>
      <c r="J71" s="10"/>
      <c r="K71" s="9"/>
    </row>
    <row r="72" spans="1:11" x14ac:dyDescent="0.25">
      <c r="A72" s="9"/>
      <c r="B72" s="9"/>
      <c r="C72" s="9"/>
      <c r="D72" s="10"/>
      <c r="E72" s="10"/>
      <c r="F72" s="18"/>
      <c r="G72" s="18"/>
      <c r="H72" s="10"/>
      <c r="I72" s="10"/>
      <c r="J72" s="10"/>
      <c r="K72" s="9"/>
    </row>
    <row r="73" spans="1:11" x14ac:dyDescent="0.25">
      <c r="A73" s="9"/>
      <c r="B73" s="9"/>
      <c r="C73" s="9"/>
      <c r="D73" s="10"/>
      <c r="E73" s="10"/>
      <c r="F73" s="18"/>
      <c r="G73" s="18"/>
      <c r="H73" s="10"/>
      <c r="I73" s="10"/>
      <c r="J73" s="10"/>
      <c r="K73" s="9"/>
    </row>
    <row r="74" spans="1:11" x14ac:dyDescent="0.25">
      <c r="A74" s="9"/>
      <c r="B74" s="9"/>
      <c r="C74" s="9"/>
      <c r="D74" s="10"/>
      <c r="E74" s="10"/>
      <c r="F74" s="18"/>
      <c r="G74" s="18"/>
      <c r="H74" s="10"/>
      <c r="I74" s="10"/>
      <c r="J74" s="10"/>
      <c r="K74" s="9"/>
    </row>
    <row r="75" spans="1:11" x14ac:dyDescent="0.25">
      <c r="A75" s="9"/>
      <c r="B75" s="9"/>
      <c r="C75" s="9"/>
      <c r="D75" s="10"/>
      <c r="E75" s="10"/>
      <c r="F75" s="18"/>
      <c r="G75" s="18"/>
      <c r="H75" s="10"/>
      <c r="I75" s="10"/>
      <c r="J75" s="10"/>
      <c r="K75" s="9"/>
    </row>
    <row r="76" spans="1:11" x14ac:dyDescent="0.25">
      <c r="A76" s="9"/>
      <c r="B76" s="9"/>
      <c r="C76" s="9"/>
      <c r="D76" s="10"/>
      <c r="E76" s="10"/>
      <c r="F76" s="18"/>
      <c r="G76" s="18"/>
      <c r="H76" s="10"/>
      <c r="I76" s="10"/>
      <c r="J76" s="10"/>
      <c r="K76" s="9"/>
    </row>
    <row r="77" spans="1:11" x14ac:dyDescent="0.25">
      <c r="A77" s="9"/>
      <c r="B77" s="9"/>
      <c r="C77" s="9"/>
      <c r="D77" s="10"/>
      <c r="E77" s="10"/>
      <c r="F77" s="18"/>
      <c r="G77" s="18"/>
      <c r="H77" s="10"/>
      <c r="I77" s="10"/>
      <c r="J77" s="10"/>
      <c r="K77" s="9"/>
    </row>
    <row r="78" spans="1:11" x14ac:dyDescent="0.25">
      <c r="A78" s="9"/>
      <c r="B78" s="9"/>
      <c r="C78" s="9"/>
      <c r="D78" s="10"/>
      <c r="E78" s="10"/>
      <c r="F78" s="18"/>
      <c r="G78" s="18"/>
      <c r="H78" s="10"/>
      <c r="I78" s="10"/>
      <c r="J78" s="10"/>
      <c r="K78" s="9"/>
    </row>
    <row r="79" spans="1:11" x14ac:dyDescent="0.25">
      <c r="A79" s="9"/>
      <c r="B79" s="9"/>
      <c r="C79" s="9"/>
      <c r="D79" s="10"/>
      <c r="E79" s="10"/>
      <c r="F79" s="18"/>
      <c r="G79" s="18"/>
      <c r="H79" s="10"/>
      <c r="I79" s="10"/>
      <c r="J79" s="10"/>
      <c r="K79" s="9"/>
    </row>
    <row r="80" spans="1:11" x14ac:dyDescent="0.25">
      <c r="A80" s="9"/>
      <c r="B80" s="9"/>
      <c r="C80" s="9"/>
      <c r="D80" s="10"/>
      <c r="E80" s="10"/>
      <c r="F80" s="18"/>
      <c r="G80" s="18"/>
      <c r="H80" s="10"/>
      <c r="I80" s="10"/>
      <c r="J80" s="10"/>
      <c r="K80" s="9"/>
    </row>
    <row r="81" spans="1:11" x14ac:dyDescent="0.25">
      <c r="A81" s="9"/>
      <c r="B81" s="9"/>
      <c r="C81" s="9"/>
      <c r="D81" s="10"/>
      <c r="E81" s="10"/>
      <c r="F81" s="18"/>
      <c r="G81" s="18"/>
      <c r="H81" s="10"/>
      <c r="I81" s="10"/>
      <c r="J81" s="10"/>
      <c r="K81" s="9"/>
    </row>
    <row r="82" spans="1:11" x14ac:dyDescent="0.25">
      <c r="A82" s="9"/>
      <c r="B82" s="9"/>
      <c r="C82" s="9"/>
      <c r="D82" s="10"/>
      <c r="E82" s="10"/>
      <c r="F82" s="18"/>
      <c r="G82" s="18"/>
      <c r="H82" s="10"/>
      <c r="I82" s="10"/>
      <c r="J82" s="10"/>
      <c r="K82" s="9"/>
    </row>
    <row r="83" spans="1:11" x14ac:dyDescent="0.25">
      <c r="A83" s="9"/>
      <c r="B83" s="9"/>
      <c r="C83" s="9"/>
      <c r="D83" s="10"/>
      <c r="E83" s="10"/>
      <c r="F83" s="18"/>
      <c r="G83" s="18"/>
      <c r="H83" s="10"/>
      <c r="I83" s="10"/>
      <c r="J83" s="10"/>
      <c r="K83" s="9"/>
    </row>
    <row r="84" spans="1:11" x14ac:dyDescent="0.25">
      <c r="A84" s="9"/>
      <c r="B84" s="9"/>
      <c r="C84" s="9"/>
      <c r="D84" s="10"/>
      <c r="E84" s="10"/>
      <c r="F84" s="18"/>
      <c r="G84" s="18"/>
      <c r="H84" s="10"/>
      <c r="I84" s="10"/>
      <c r="J84" s="10"/>
      <c r="K84" s="9"/>
    </row>
    <row r="85" spans="1:11" x14ac:dyDescent="0.25">
      <c r="A85" s="9"/>
      <c r="B85" s="9"/>
      <c r="C85" s="9"/>
      <c r="D85" s="10"/>
      <c r="E85" s="10"/>
      <c r="F85" s="18"/>
      <c r="G85" s="18"/>
      <c r="H85" s="10"/>
      <c r="I85" s="10"/>
      <c r="J85" s="10"/>
      <c r="K85" s="9"/>
    </row>
    <row r="86" spans="1:11" x14ac:dyDescent="0.25">
      <c r="A86" s="9"/>
      <c r="B86" s="9"/>
      <c r="C86" s="9"/>
      <c r="D86" s="10"/>
      <c r="E86" s="10"/>
      <c r="F86" s="18"/>
      <c r="G86" s="18"/>
      <c r="H86" s="10"/>
      <c r="I86" s="10"/>
      <c r="J86" s="10"/>
      <c r="K86" s="9"/>
    </row>
    <row r="87" spans="1:11" x14ac:dyDescent="0.25">
      <c r="A87" s="9"/>
      <c r="B87" s="9"/>
      <c r="C87" s="9"/>
      <c r="D87" s="10"/>
      <c r="E87" s="10"/>
      <c r="F87" s="18"/>
      <c r="G87" s="18"/>
      <c r="H87" s="10"/>
      <c r="I87" s="10"/>
      <c r="J87" s="10"/>
      <c r="K87" s="9"/>
    </row>
    <row r="88" spans="1:11" x14ac:dyDescent="0.25">
      <c r="A88" s="9"/>
      <c r="B88" s="9"/>
      <c r="C88" s="9"/>
      <c r="D88" s="10"/>
      <c r="E88" s="10"/>
      <c r="F88" s="18"/>
      <c r="G88" s="18"/>
      <c r="H88" s="10"/>
      <c r="I88" s="10"/>
      <c r="J88" s="10"/>
      <c r="K88" s="9"/>
    </row>
    <row r="89" spans="1:11" x14ac:dyDescent="0.25">
      <c r="A89" s="9"/>
      <c r="B89" s="9"/>
      <c r="C89" s="9"/>
      <c r="D89" s="10"/>
      <c r="E89" s="10"/>
      <c r="F89" s="18"/>
      <c r="G89" s="18"/>
      <c r="H89" s="10"/>
      <c r="I89" s="10"/>
      <c r="J89" s="10"/>
      <c r="K89" s="9"/>
    </row>
    <row r="90" spans="1:11" x14ac:dyDescent="0.25">
      <c r="A90" s="9"/>
      <c r="B90" s="9"/>
      <c r="C90" s="9"/>
      <c r="D90" s="10"/>
      <c r="E90" s="10"/>
      <c r="F90" s="18"/>
      <c r="G90" s="18"/>
      <c r="H90" s="10"/>
      <c r="I90" s="10"/>
      <c r="J90" s="10"/>
      <c r="K90" s="9"/>
    </row>
    <row r="91" spans="1:11" x14ac:dyDescent="0.25">
      <c r="A91" s="9"/>
      <c r="B91" s="9"/>
      <c r="C91" s="9"/>
      <c r="D91" s="10"/>
      <c r="E91" s="10"/>
      <c r="F91" s="18"/>
      <c r="G91" s="18"/>
      <c r="H91" s="10"/>
      <c r="I91" s="10"/>
      <c r="J91" s="10"/>
      <c r="K91" s="9"/>
    </row>
    <row r="92" spans="1:11" x14ac:dyDescent="0.25">
      <c r="A92" s="9"/>
      <c r="B92" s="9"/>
      <c r="C92" s="9"/>
      <c r="D92" s="10"/>
      <c r="E92" s="10"/>
      <c r="F92" s="18"/>
      <c r="G92" s="18"/>
      <c r="H92" s="10"/>
      <c r="I92" s="10"/>
      <c r="J92" s="10"/>
      <c r="K92" s="9"/>
    </row>
    <row r="93" spans="1:11" x14ac:dyDescent="0.25">
      <c r="A93" s="9"/>
      <c r="B93" s="9"/>
      <c r="C93" s="9"/>
      <c r="D93" s="10"/>
      <c r="E93" s="10"/>
      <c r="F93" s="18"/>
      <c r="G93" s="18"/>
      <c r="H93" s="10"/>
      <c r="I93" s="10"/>
      <c r="J93" s="10"/>
      <c r="K93" s="9"/>
    </row>
    <row r="94" spans="1:11" x14ac:dyDescent="0.25">
      <c r="A94" s="9"/>
      <c r="B94" s="9"/>
      <c r="C94" s="9"/>
      <c r="D94" s="10"/>
      <c r="E94" s="10"/>
      <c r="F94" s="18"/>
      <c r="G94" s="18"/>
      <c r="H94" s="10"/>
      <c r="I94" s="10"/>
      <c r="J94" s="10"/>
      <c r="K94" s="9"/>
    </row>
    <row r="95" spans="1:11" x14ac:dyDescent="0.25">
      <c r="A95" s="9"/>
      <c r="B95" s="9"/>
      <c r="C95" s="9"/>
      <c r="D95" s="10"/>
      <c r="E95" s="10"/>
      <c r="F95" s="18"/>
      <c r="G95" s="18"/>
      <c r="H95" s="10"/>
      <c r="I95" s="10"/>
      <c r="J95" s="10"/>
      <c r="K95" s="9"/>
    </row>
    <row r="96" spans="1:11" x14ac:dyDescent="0.25">
      <c r="A96" s="9"/>
      <c r="B96" s="9"/>
      <c r="C96" s="9"/>
      <c r="D96" s="10"/>
      <c r="E96" s="10"/>
      <c r="F96" s="18"/>
      <c r="G96" s="18"/>
      <c r="H96" s="10"/>
      <c r="I96" s="10"/>
      <c r="J96" s="10"/>
      <c r="K96" s="9"/>
    </row>
    <row r="97" spans="1:11" x14ac:dyDescent="0.25">
      <c r="A97" s="9"/>
      <c r="B97" s="9"/>
      <c r="C97" s="9"/>
      <c r="D97" s="10"/>
      <c r="E97" s="10"/>
      <c r="F97" s="18"/>
      <c r="G97" s="18"/>
      <c r="H97" s="10"/>
      <c r="I97" s="10"/>
      <c r="J97" s="10"/>
      <c r="K97" s="9"/>
    </row>
    <row r="98" spans="1:11" x14ac:dyDescent="0.25">
      <c r="A98" s="9"/>
      <c r="B98" s="9"/>
      <c r="C98" s="9"/>
      <c r="D98" s="10"/>
      <c r="E98" s="10"/>
      <c r="F98" s="18"/>
      <c r="G98" s="18"/>
      <c r="H98" s="10"/>
      <c r="I98" s="10"/>
      <c r="J98" s="10"/>
      <c r="K98" s="9"/>
    </row>
    <row r="99" spans="1:11" x14ac:dyDescent="0.25">
      <c r="A99" s="9"/>
      <c r="B99" s="9"/>
      <c r="C99" s="9"/>
      <c r="D99" s="10"/>
      <c r="E99" s="10"/>
      <c r="F99" s="18"/>
      <c r="G99" s="18"/>
      <c r="H99" s="10"/>
      <c r="I99" s="10"/>
      <c r="J99" s="10"/>
      <c r="K99" s="9"/>
    </row>
    <row r="100" spans="1:11" x14ac:dyDescent="0.25">
      <c r="A100" s="9"/>
      <c r="B100" s="9"/>
      <c r="C100" s="9"/>
      <c r="D100" s="10"/>
      <c r="E100" s="10"/>
      <c r="F100" s="18"/>
      <c r="G100" s="18"/>
      <c r="H100" s="10"/>
      <c r="I100" s="10"/>
      <c r="J100" s="10"/>
      <c r="K100" s="9"/>
    </row>
    <row r="101" spans="1:11" x14ac:dyDescent="0.25">
      <c r="A101" s="9"/>
      <c r="B101" s="9"/>
      <c r="C101" s="9"/>
      <c r="D101" s="10"/>
      <c r="E101" s="10"/>
      <c r="F101" s="18"/>
      <c r="G101" s="18"/>
      <c r="H101" s="10"/>
      <c r="I101" s="10"/>
      <c r="J101" s="10"/>
      <c r="K101" s="9"/>
    </row>
    <row r="102" spans="1:11" x14ac:dyDescent="0.25">
      <c r="A102" s="9"/>
      <c r="B102" s="9"/>
      <c r="C102" s="9"/>
      <c r="D102" s="10"/>
      <c r="E102" s="10"/>
      <c r="F102" s="18"/>
      <c r="G102" s="18"/>
      <c r="H102" s="10"/>
      <c r="I102" s="10"/>
      <c r="J102" s="10"/>
      <c r="K102" s="9"/>
    </row>
    <row r="103" spans="1:11" x14ac:dyDescent="0.25">
      <c r="A103" s="9"/>
      <c r="B103" s="9"/>
      <c r="C103" s="9"/>
      <c r="D103" s="10"/>
      <c r="E103" s="10"/>
      <c r="F103" s="18"/>
      <c r="G103" s="18"/>
      <c r="H103" s="10"/>
      <c r="I103" s="10"/>
      <c r="J103" s="10"/>
      <c r="K103" s="9"/>
    </row>
    <row r="104" spans="1:11" x14ac:dyDescent="0.25">
      <c r="A104" s="9"/>
      <c r="B104" s="9"/>
      <c r="C104" s="9"/>
      <c r="D104" s="10"/>
      <c r="E104" s="10"/>
      <c r="F104" s="18"/>
      <c r="G104" s="18"/>
      <c r="H104" s="10"/>
      <c r="I104" s="10"/>
      <c r="J104" s="10"/>
      <c r="K104" s="9"/>
    </row>
    <row r="105" spans="1:11" x14ac:dyDescent="0.25">
      <c r="A105" s="9"/>
      <c r="B105" s="9"/>
      <c r="C105" s="9"/>
      <c r="D105" s="10"/>
      <c r="E105" s="10"/>
      <c r="F105" s="18"/>
      <c r="G105" s="18"/>
      <c r="H105" s="10"/>
      <c r="I105" s="10"/>
      <c r="J105" s="10"/>
      <c r="K105" s="9"/>
    </row>
    <row r="106" spans="1:11" x14ac:dyDescent="0.25">
      <c r="A106" s="9"/>
      <c r="B106" s="9"/>
      <c r="C106" s="9"/>
      <c r="D106" s="10"/>
      <c r="E106" s="10"/>
      <c r="F106" s="18"/>
      <c r="G106" s="18"/>
      <c r="H106" s="10"/>
      <c r="I106" s="10"/>
      <c r="J106" s="10"/>
      <c r="K106" s="9"/>
    </row>
    <row r="107" spans="1:11" x14ac:dyDescent="0.25">
      <c r="A107" s="9"/>
      <c r="B107" s="9"/>
      <c r="C107" s="9"/>
      <c r="D107" s="10"/>
      <c r="E107" s="10"/>
      <c r="F107" s="18"/>
      <c r="G107" s="18"/>
      <c r="H107" s="10"/>
      <c r="I107" s="10"/>
      <c r="J107" s="10"/>
      <c r="K107" s="9"/>
    </row>
    <row r="108" spans="1:11" x14ac:dyDescent="0.25">
      <c r="A108" s="9"/>
      <c r="B108" s="9"/>
      <c r="C108" s="9"/>
      <c r="D108" s="10"/>
      <c r="E108" s="10"/>
      <c r="F108" s="18"/>
      <c r="G108" s="18"/>
      <c r="H108" s="10"/>
      <c r="I108" s="10"/>
      <c r="J108" s="10"/>
      <c r="K108" s="9"/>
    </row>
    <row r="109" spans="1:11" x14ac:dyDescent="0.25">
      <c r="A109" s="9"/>
      <c r="B109" s="9"/>
      <c r="C109" s="9"/>
      <c r="D109" s="10"/>
      <c r="E109" s="10"/>
      <c r="F109" s="18"/>
      <c r="G109" s="18"/>
      <c r="H109" s="10"/>
      <c r="I109" s="10"/>
      <c r="J109" s="10"/>
      <c r="K109" s="9"/>
    </row>
    <row r="110" spans="1:11" x14ac:dyDescent="0.25">
      <c r="A110" s="9"/>
      <c r="B110" s="9"/>
      <c r="C110" s="9"/>
      <c r="D110" s="10"/>
      <c r="E110" s="10"/>
      <c r="F110" s="18"/>
      <c r="G110" s="18"/>
      <c r="H110" s="10"/>
      <c r="I110" s="10"/>
      <c r="J110" s="10"/>
      <c r="K110" s="9"/>
    </row>
    <row r="111" spans="1:11" x14ac:dyDescent="0.25">
      <c r="A111" s="9"/>
      <c r="B111" s="9"/>
      <c r="C111" s="9"/>
      <c r="D111" s="10"/>
      <c r="E111" s="10"/>
      <c r="F111" s="18"/>
      <c r="G111" s="18"/>
      <c r="H111" s="10"/>
      <c r="I111" s="10"/>
      <c r="J111" s="10"/>
      <c r="K111" s="9"/>
    </row>
    <row r="112" spans="1:11" x14ac:dyDescent="0.25">
      <c r="A112" s="9"/>
      <c r="B112" s="9"/>
      <c r="C112" s="9"/>
      <c r="D112" s="10"/>
      <c r="E112" s="10"/>
      <c r="F112" s="18"/>
      <c r="G112" s="18"/>
      <c r="H112" s="10"/>
      <c r="I112" s="10"/>
      <c r="J112" s="10"/>
      <c r="K112" s="9"/>
    </row>
    <row r="113" spans="1:11" x14ac:dyDescent="0.25">
      <c r="A113" s="9"/>
      <c r="B113" s="9"/>
      <c r="C113" s="9"/>
      <c r="D113" s="10"/>
      <c r="E113" s="10"/>
      <c r="F113" s="18"/>
      <c r="G113" s="18"/>
      <c r="H113" s="10"/>
      <c r="I113" s="10"/>
      <c r="J113" s="10"/>
      <c r="K113" s="9"/>
    </row>
    <row r="114" spans="1:11" x14ac:dyDescent="0.25">
      <c r="A114" s="9"/>
      <c r="B114" s="9"/>
      <c r="C114" s="9"/>
      <c r="D114" s="10"/>
      <c r="E114" s="10"/>
      <c r="F114" s="18"/>
      <c r="G114" s="18"/>
      <c r="H114" s="10"/>
      <c r="I114" s="10"/>
      <c r="J114" s="10"/>
      <c r="K114" s="9"/>
    </row>
    <row r="115" spans="1:11" x14ac:dyDescent="0.25">
      <c r="A115" s="9"/>
      <c r="B115" s="9"/>
      <c r="C115" s="9"/>
      <c r="D115" s="10"/>
      <c r="E115" s="10"/>
      <c r="F115" s="18"/>
      <c r="G115" s="18"/>
      <c r="H115" s="10"/>
      <c r="I115" s="10"/>
      <c r="J115" s="10"/>
      <c r="K115" s="9"/>
    </row>
    <row r="116" spans="1:11" x14ac:dyDescent="0.25">
      <c r="A116" s="9"/>
      <c r="B116" s="9"/>
      <c r="C116" s="9"/>
      <c r="D116" s="10"/>
      <c r="E116" s="10"/>
      <c r="F116" s="18"/>
      <c r="G116" s="18"/>
      <c r="H116" s="10"/>
      <c r="I116" s="10"/>
      <c r="J116" s="10"/>
      <c r="K116" s="9"/>
    </row>
    <row r="117" spans="1:11" x14ac:dyDescent="0.25">
      <c r="A117" s="9"/>
      <c r="B117" s="9"/>
      <c r="C117" s="9"/>
      <c r="D117" s="10"/>
      <c r="E117" s="10"/>
      <c r="F117" s="18"/>
      <c r="G117" s="18"/>
      <c r="H117" s="10"/>
      <c r="I117" s="10"/>
      <c r="J117" s="10"/>
      <c r="K117" s="9"/>
    </row>
    <row r="118" spans="1:11" x14ac:dyDescent="0.25">
      <c r="A118" s="9"/>
      <c r="B118" s="9"/>
      <c r="C118" s="9"/>
      <c r="D118" s="10"/>
      <c r="E118" s="10"/>
      <c r="F118" s="18"/>
      <c r="G118" s="18"/>
      <c r="H118" s="10"/>
      <c r="I118" s="10"/>
      <c r="J118" s="10"/>
      <c r="K118" s="9"/>
    </row>
    <row r="119" spans="1:11" x14ac:dyDescent="0.25">
      <c r="A119" s="9"/>
      <c r="B119" s="9"/>
      <c r="C119" s="9"/>
      <c r="D119" s="10"/>
      <c r="E119" s="10"/>
      <c r="F119" s="18"/>
      <c r="G119" s="18"/>
      <c r="H119" s="10"/>
      <c r="I119" s="10"/>
      <c r="J119" s="10"/>
      <c r="K119" s="9"/>
    </row>
    <row r="120" spans="1:11" x14ac:dyDescent="0.25">
      <c r="A120" s="9"/>
      <c r="B120" s="9"/>
      <c r="C120" s="9"/>
      <c r="D120" s="10"/>
      <c r="E120" s="10"/>
      <c r="F120" s="18"/>
      <c r="G120" s="18"/>
      <c r="H120" s="10"/>
      <c r="I120" s="10"/>
      <c r="J120" s="10"/>
      <c r="K120" s="9"/>
    </row>
    <row r="121" spans="1:11" x14ac:dyDescent="0.25">
      <c r="A121" s="9"/>
      <c r="B121" s="9"/>
      <c r="C121" s="9"/>
      <c r="D121" s="10"/>
      <c r="E121" s="10"/>
      <c r="F121" s="18"/>
      <c r="G121" s="18"/>
      <c r="H121" s="10"/>
      <c r="I121" s="10"/>
      <c r="J121" s="10"/>
      <c r="K121" s="9"/>
    </row>
    <row r="122" spans="1:11" x14ac:dyDescent="0.25">
      <c r="A122" s="9"/>
      <c r="B122" s="9"/>
      <c r="C122" s="9"/>
      <c r="D122" s="10"/>
      <c r="E122" s="10"/>
      <c r="F122" s="18"/>
      <c r="G122" s="18"/>
      <c r="H122" s="10"/>
      <c r="I122" s="10"/>
      <c r="J122" s="10"/>
      <c r="K122" s="9"/>
    </row>
    <row r="123" spans="1:11" x14ac:dyDescent="0.25">
      <c r="A123" s="9"/>
      <c r="B123" s="9"/>
      <c r="C123" s="9"/>
      <c r="D123" s="10"/>
      <c r="E123" s="10"/>
      <c r="F123" s="18"/>
      <c r="G123" s="18"/>
      <c r="H123" s="10"/>
      <c r="I123" s="10"/>
      <c r="J123" s="10"/>
      <c r="K123" s="9"/>
    </row>
    <row r="124" spans="1:11" x14ac:dyDescent="0.25">
      <c r="A124" s="9"/>
      <c r="B124" s="9"/>
      <c r="C124" s="9"/>
      <c r="D124" s="10"/>
      <c r="E124" s="10"/>
      <c r="F124" s="18"/>
      <c r="G124" s="18"/>
      <c r="H124" s="10"/>
      <c r="I124" s="10"/>
      <c r="J124" s="10"/>
      <c r="K124" s="9"/>
    </row>
    <row r="125" spans="1:11" x14ac:dyDescent="0.25">
      <c r="A125" s="9"/>
      <c r="B125" s="9"/>
      <c r="C125" s="9"/>
      <c r="D125" s="10"/>
      <c r="E125" s="10"/>
      <c r="F125" s="18"/>
      <c r="G125" s="18"/>
      <c r="H125" s="10"/>
      <c r="I125" s="10"/>
      <c r="J125" s="10"/>
      <c r="K125" s="9"/>
    </row>
    <row r="126" spans="1:11" x14ac:dyDescent="0.25">
      <c r="A126" s="9"/>
      <c r="B126" s="9"/>
      <c r="C126" s="9"/>
      <c r="D126" s="10"/>
      <c r="E126" s="10"/>
      <c r="F126" s="18"/>
      <c r="G126" s="18"/>
      <c r="H126" s="10"/>
      <c r="I126" s="10"/>
      <c r="J126" s="10"/>
      <c r="K126" s="9"/>
    </row>
    <row r="127" spans="1:11" x14ac:dyDescent="0.25">
      <c r="A127" s="9"/>
      <c r="B127" s="9"/>
      <c r="C127" s="9"/>
      <c r="D127" s="10"/>
      <c r="E127" s="10"/>
      <c r="F127" s="18"/>
      <c r="G127" s="18"/>
      <c r="H127" s="10"/>
      <c r="I127" s="10"/>
      <c r="J127" s="10"/>
      <c r="K127" s="9"/>
    </row>
    <row r="128" spans="1:11" x14ac:dyDescent="0.25">
      <c r="A128" s="9"/>
      <c r="B128" s="9"/>
      <c r="C128" s="9"/>
      <c r="D128" s="10"/>
      <c r="E128" s="10"/>
      <c r="F128" s="18"/>
      <c r="G128" s="18"/>
      <c r="H128" s="10"/>
      <c r="I128" s="10"/>
      <c r="J128" s="10"/>
      <c r="K128" s="9"/>
    </row>
    <row r="129" spans="1:11" x14ac:dyDescent="0.25">
      <c r="A129" s="9"/>
      <c r="B129" s="9"/>
      <c r="C129" s="9"/>
      <c r="D129" s="10"/>
      <c r="E129" s="10"/>
      <c r="F129" s="18"/>
      <c r="G129" s="18"/>
      <c r="H129" s="10"/>
      <c r="I129" s="10"/>
      <c r="J129" s="10"/>
      <c r="K129" s="9"/>
    </row>
    <row r="130" spans="1:11" x14ac:dyDescent="0.25">
      <c r="A130" s="9"/>
      <c r="B130" s="9"/>
      <c r="C130" s="9"/>
      <c r="D130" s="10"/>
      <c r="E130" s="10"/>
      <c r="F130" s="18"/>
      <c r="G130" s="18"/>
      <c r="H130" s="10"/>
      <c r="I130" s="10"/>
      <c r="J130" s="10"/>
      <c r="K130" s="9"/>
    </row>
    <row r="131" spans="1:11" x14ac:dyDescent="0.25">
      <c r="A131" s="9"/>
      <c r="B131" s="9"/>
      <c r="C131" s="9"/>
      <c r="D131" s="10"/>
      <c r="E131" s="10"/>
      <c r="F131" s="18"/>
      <c r="G131" s="18"/>
      <c r="H131" s="10"/>
      <c r="I131" s="10"/>
      <c r="J131" s="10"/>
      <c r="K131" s="9"/>
    </row>
    <row r="132" spans="1:11" x14ac:dyDescent="0.25">
      <c r="A132" s="9"/>
      <c r="B132" s="9"/>
      <c r="C132" s="9"/>
      <c r="D132" s="10"/>
      <c r="E132" s="10"/>
      <c r="F132" s="18"/>
      <c r="G132" s="18"/>
      <c r="H132" s="10"/>
      <c r="I132" s="10"/>
      <c r="J132" s="10"/>
      <c r="K132" s="9"/>
    </row>
    <row r="133" spans="1:11" x14ac:dyDescent="0.25">
      <c r="A133" s="9"/>
      <c r="B133" s="9"/>
      <c r="C133" s="9"/>
      <c r="D133" s="10"/>
      <c r="E133" s="10"/>
      <c r="F133" s="18"/>
      <c r="G133" s="18"/>
      <c r="H133" s="10"/>
      <c r="I133" s="10"/>
      <c r="J133" s="10"/>
      <c r="K133" s="9"/>
    </row>
    <row r="134" spans="1:11" x14ac:dyDescent="0.25">
      <c r="A134" s="9"/>
      <c r="B134" s="9"/>
      <c r="C134" s="9"/>
      <c r="D134" s="10"/>
      <c r="E134" s="10"/>
      <c r="F134" s="18"/>
      <c r="G134" s="18"/>
      <c r="H134" s="10"/>
      <c r="I134" s="10"/>
      <c r="J134" s="10"/>
      <c r="K134" s="9"/>
    </row>
    <row r="135" spans="1:11" x14ac:dyDescent="0.25">
      <c r="A135" s="9"/>
      <c r="B135" s="9"/>
      <c r="C135" s="9"/>
      <c r="D135" s="10"/>
      <c r="E135" s="10"/>
      <c r="F135" s="18"/>
      <c r="G135" s="18"/>
      <c r="H135" s="10"/>
      <c r="I135" s="10"/>
      <c r="J135" s="10"/>
      <c r="K135" s="9"/>
    </row>
    <row r="136" spans="1:11" x14ac:dyDescent="0.25">
      <c r="A136" s="9"/>
      <c r="B136" s="9"/>
      <c r="C136" s="9"/>
      <c r="D136" s="10"/>
      <c r="E136" s="10"/>
      <c r="F136" s="18"/>
      <c r="G136" s="18"/>
      <c r="H136" s="10"/>
      <c r="I136" s="10"/>
      <c r="J136" s="10"/>
      <c r="K136" s="9"/>
    </row>
    <row r="137" spans="1:11" x14ac:dyDescent="0.25">
      <c r="A137" s="9"/>
      <c r="B137" s="9"/>
      <c r="C137" s="9"/>
      <c r="D137" s="10"/>
      <c r="E137" s="10"/>
      <c r="F137" s="18"/>
      <c r="G137" s="18"/>
      <c r="H137" s="10"/>
      <c r="I137" s="10"/>
      <c r="J137" s="10"/>
      <c r="K137" s="9"/>
    </row>
    <row r="138" spans="1:11" x14ac:dyDescent="0.25">
      <c r="A138" s="9"/>
      <c r="B138" s="9"/>
      <c r="C138" s="9"/>
      <c r="D138" s="10"/>
      <c r="E138" s="10"/>
      <c r="F138" s="18"/>
      <c r="G138" s="18"/>
      <c r="H138" s="10"/>
      <c r="I138" s="10"/>
      <c r="J138" s="10"/>
      <c r="K138" s="9"/>
    </row>
    <row r="139" spans="1:11" x14ac:dyDescent="0.25">
      <c r="A139" s="9"/>
      <c r="B139" s="9"/>
      <c r="C139" s="9"/>
      <c r="D139" s="10"/>
      <c r="E139" s="10"/>
      <c r="F139" s="18"/>
      <c r="G139" s="18"/>
      <c r="H139" s="10"/>
      <c r="I139" s="10"/>
      <c r="J139" s="10"/>
      <c r="K139" s="9"/>
    </row>
    <row r="140" spans="1:11" x14ac:dyDescent="0.25">
      <c r="A140" s="9"/>
      <c r="B140" s="9"/>
      <c r="C140" s="9"/>
      <c r="D140" s="10"/>
      <c r="E140" s="10"/>
      <c r="F140" s="18"/>
      <c r="G140" s="18"/>
      <c r="H140" s="10"/>
      <c r="I140" s="10"/>
      <c r="J140" s="10"/>
      <c r="K140" s="9"/>
    </row>
    <row r="141" spans="1:11" x14ac:dyDescent="0.25">
      <c r="A141" s="9"/>
      <c r="B141" s="9"/>
      <c r="C141" s="9"/>
      <c r="D141" s="10"/>
      <c r="E141" s="10"/>
      <c r="F141" s="18"/>
      <c r="G141" s="18"/>
      <c r="H141" s="10"/>
      <c r="I141" s="10"/>
      <c r="J141" s="10"/>
      <c r="K141" s="9"/>
    </row>
    <row r="142" spans="1:11" x14ac:dyDescent="0.25">
      <c r="A142" s="9"/>
      <c r="B142" s="9"/>
      <c r="C142" s="9"/>
      <c r="D142" s="10"/>
      <c r="E142" s="10"/>
      <c r="F142" s="18"/>
      <c r="G142" s="18"/>
      <c r="H142" s="10"/>
      <c r="I142" s="10"/>
      <c r="J142" s="10"/>
      <c r="K142" s="9"/>
    </row>
    <row r="143" spans="1:11" x14ac:dyDescent="0.25">
      <c r="A143" s="9"/>
      <c r="B143" s="9"/>
      <c r="C143" s="9"/>
      <c r="D143" s="10"/>
      <c r="E143" s="10"/>
      <c r="F143" s="18"/>
      <c r="G143" s="18"/>
      <c r="H143" s="10"/>
      <c r="I143" s="10"/>
      <c r="J143" s="10"/>
      <c r="K143" s="9"/>
    </row>
    <row r="144" spans="1:11" x14ac:dyDescent="0.25">
      <c r="A144" s="9"/>
      <c r="B144" s="9"/>
      <c r="C144" s="9"/>
      <c r="D144" s="10"/>
      <c r="E144" s="10"/>
      <c r="F144" s="18"/>
      <c r="G144" s="18"/>
      <c r="H144" s="10"/>
      <c r="I144" s="10"/>
      <c r="J144" s="10"/>
      <c r="K144" s="9"/>
    </row>
    <row r="145" spans="1:11" x14ac:dyDescent="0.25">
      <c r="A145" s="9"/>
      <c r="B145" s="9"/>
      <c r="C145" s="9"/>
      <c r="D145" s="10"/>
      <c r="E145" s="10"/>
      <c r="F145" s="18"/>
      <c r="G145" s="18"/>
      <c r="H145" s="10"/>
      <c r="I145" s="10"/>
      <c r="J145" s="10"/>
      <c r="K145" s="9"/>
    </row>
    <row r="146" spans="1:11" x14ac:dyDescent="0.25">
      <c r="A146" s="9"/>
      <c r="B146" s="9"/>
      <c r="C146" s="9"/>
      <c r="D146" s="10"/>
      <c r="E146" s="10"/>
      <c r="F146" s="18"/>
      <c r="G146" s="18"/>
      <c r="H146" s="10"/>
      <c r="I146" s="10"/>
      <c r="J146" s="10"/>
      <c r="K146" s="9"/>
    </row>
    <row r="147" spans="1:11" x14ac:dyDescent="0.25">
      <c r="A147" s="9"/>
      <c r="B147" s="9"/>
      <c r="C147" s="9"/>
      <c r="D147" s="10"/>
      <c r="E147" s="10"/>
      <c r="F147" s="18"/>
      <c r="G147" s="18"/>
      <c r="H147" s="10"/>
      <c r="I147" s="10"/>
      <c r="J147" s="10"/>
      <c r="K147" s="9"/>
    </row>
    <row r="148" spans="1:11" x14ac:dyDescent="0.25">
      <c r="A148" s="9"/>
      <c r="B148" s="9"/>
      <c r="C148" s="9"/>
      <c r="D148" s="10"/>
      <c r="E148" s="10"/>
      <c r="F148" s="18"/>
      <c r="G148" s="18"/>
      <c r="H148" s="10"/>
      <c r="I148" s="10"/>
      <c r="J148" s="10"/>
      <c r="K148" s="9"/>
    </row>
    <row r="149" spans="1:11" x14ac:dyDescent="0.25">
      <c r="A149" s="9"/>
      <c r="B149" s="9"/>
      <c r="C149" s="9"/>
      <c r="D149" s="10"/>
      <c r="E149" s="10"/>
      <c r="F149" s="18"/>
      <c r="G149" s="18"/>
      <c r="H149" s="10"/>
      <c r="I149" s="10"/>
      <c r="J149" s="10"/>
      <c r="K149" s="9"/>
    </row>
    <row r="150" spans="1:11" x14ac:dyDescent="0.25">
      <c r="A150" s="9"/>
      <c r="B150" s="9"/>
      <c r="C150" s="9"/>
      <c r="D150" s="10"/>
      <c r="E150" s="10"/>
      <c r="F150" s="18"/>
      <c r="G150" s="18"/>
      <c r="H150" s="10"/>
      <c r="I150" s="10"/>
      <c r="J150" s="10"/>
      <c r="K150" s="9"/>
    </row>
    <row r="151" spans="1:11" x14ac:dyDescent="0.25">
      <c r="A151" s="9"/>
      <c r="B151" s="9"/>
      <c r="C151" s="9"/>
      <c r="D151" s="10"/>
      <c r="E151" s="10"/>
      <c r="F151" s="18"/>
      <c r="G151" s="18"/>
      <c r="H151" s="10"/>
      <c r="I151" s="10"/>
      <c r="J151" s="10"/>
      <c r="K151" s="9"/>
    </row>
    <row r="152" spans="1:11" x14ac:dyDescent="0.25">
      <c r="A152" s="9"/>
      <c r="B152" s="9"/>
      <c r="C152" s="9"/>
      <c r="D152" s="10"/>
      <c r="E152" s="10"/>
      <c r="F152" s="18"/>
      <c r="G152" s="18"/>
      <c r="H152" s="10"/>
      <c r="I152" s="10"/>
      <c r="J152" s="10"/>
      <c r="K152" s="9"/>
    </row>
    <row r="153" spans="1:11" x14ac:dyDescent="0.25">
      <c r="A153" s="9"/>
      <c r="B153" s="9"/>
      <c r="C153" s="9"/>
      <c r="D153" s="10"/>
      <c r="E153" s="10"/>
      <c r="F153" s="18"/>
      <c r="G153" s="18"/>
      <c r="H153" s="10"/>
      <c r="I153" s="10"/>
      <c r="J153" s="10"/>
      <c r="K153" s="9"/>
    </row>
    <row r="154" spans="1:11" x14ac:dyDescent="0.25">
      <c r="A154" s="9"/>
      <c r="B154" s="9"/>
      <c r="C154" s="9"/>
      <c r="D154" s="10"/>
      <c r="E154" s="10"/>
      <c r="F154" s="18"/>
      <c r="G154" s="18"/>
      <c r="H154" s="10"/>
      <c r="I154" s="10"/>
      <c r="J154" s="10"/>
      <c r="K154" s="9"/>
    </row>
    <row r="155" spans="1:11" x14ac:dyDescent="0.25">
      <c r="A155" s="9"/>
      <c r="B155" s="9"/>
      <c r="C155" s="9"/>
      <c r="D155" s="10"/>
      <c r="E155" s="10"/>
      <c r="F155" s="18"/>
      <c r="G155" s="18"/>
      <c r="H155" s="10"/>
      <c r="I155" s="10"/>
      <c r="J155" s="10"/>
      <c r="K155" s="9"/>
    </row>
    <row r="156" spans="1:11" x14ac:dyDescent="0.25">
      <c r="A156" s="9"/>
      <c r="B156" s="9"/>
      <c r="C156" s="9"/>
      <c r="D156" s="10"/>
      <c r="E156" s="10"/>
      <c r="F156" s="18"/>
      <c r="G156" s="18"/>
      <c r="H156" s="10"/>
      <c r="I156" s="10"/>
      <c r="J156" s="10"/>
      <c r="K156" s="9"/>
    </row>
    <row r="157" spans="1:11" x14ac:dyDescent="0.25">
      <c r="A157" s="9"/>
      <c r="B157" s="9"/>
      <c r="C157" s="9"/>
      <c r="D157" s="10"/>
      <c r="E157" s="10"/>
      <c r="F157" s="18"/>
      <c r="G157" s="18"/>
      <c r="H157" s="10"/>
      <c r="I157" s="10"/>
      <c r="J157" s="10"/>
      <c r="K157" s="9"/>
    </row>
    <row r="158" spans="1:11" x14ac:dyDescent="0.25">
      <c r="A158" s="9"/>
      <c r="B158" s="9"/>
      <c r="C158" s="9"/>
      <c r="D158" s="10"/>
      <c r="E158" s="10"/>
      <c r="F158" s="18"/>
      <c r="G158" s="18"/>
      <c r="H158" s="10"/>
      <c r="I158" s="10"/>
      <c r="J158" s="10"/>
      <c r="K158" s="9"/>
    </row>
    <row r="159" spans="1:11" x14ac:dyDescent="0.25">
      <c r="A159" s="9"/>
      <c r="B159" s="9"/>
      <c r="C159" s="9"/>
      <c r="D159" s="10"/>
      <c r="E159" s="10"/>
      <c r="F159" s="18"/>
      <c r="G159" s="18"/>
      <c r="H159" s="10"/>
      <c r="I159" s="10"/>
      <c r="J159" s="10"/>
      <c r="K159" s="9"/>
    </row>
    <row r="160" spans="1:11" x14ac:dyDescent="0.25">
      <c r="A160" s="9"/>
      <c r="B160" s="9"/>
      <c r="C160" s="9"/>
      <c r="D160" s="10"/>
      <c r="E160" s="10"/>
      <c r="F160" s="18"/>
      <c r="G160" s="18"/>
      <c r="H160" s="10"/>
      <c r="I160" s="10"/>
      <c r="J160" s="10"/>
      <c r="K160" s="9"/>
    </row>
    <row r="161" spans="1:11" x14ac:dyDescent="0.25">
      <c r="A161" s="9"/>
      <c r="B161" s="9"/>
      <c r="C161" s="9"/>
      <c r="D161" s="10"/>
      <c r="E161" s="10"/>
      <c r="F161" s="18"/>
      <c r="G161" s="18"/>
      <c r="H161" s="10"/>
      <c r="I161" s="10"/>
      <c r="J161" s="10"/>
      <c r="K161" s="9"/>
    </row>
    <row r="162" spans="1:11" x14ac:dyDescent="0.25">
      <c r="A162" s="9"/>
      <c r="B162" s="9"/>
      <c r="C162" s="9"/>
      <c r="D162" s="10"/>
      <c r="E162" s="10"/>
      <c r="F162" s="18"/>
      <c r="G162" s="18"/>
      <c r="H162" s="10"/>
      <c r="I162" s="10"/>
      <c r="J162" s="10"/>
      <c r="K162" s="9"/>
    </row>
    <row r="163" spans="1:11" x14ac:dyDescent="0.25">
      <c r="A163" s="9"/>
      <c r="B163" s="9"/>
      <c r="C163" s="9"/>
      <c r="D163" s="10"/>
      <c r="E163" s="10"/>
      <c r="F163" s="18"/>
      <c r="G163" s="18"/>
      <c r="H163" s="10"/>
      <c r="I163" s="10"/>
      <c r="J163" s="10"/>
      <c r="K163" s="9"/>
    </row>
    <row r="164" spans="1:11" x14ac:dyDescent="0.25">
      <c r="A164" s="9"/>
      <c r="B164" s="9"/>
      <c r="C164" s="9"/>
      <c r="D164" s="10"/>
      <c r="E164" s="10"/>
      <c r="F164" s="18"/>
      <c r="G164" s="18"/>
      <c r="H164" s="10"/>
      <c r="I164" s="10"/>
      <c r="J164" s="10"/>
      <c r="K164" s="9"/>
    </row>
    <row r="165" spans="1:11" x14ac:dyDescent="0.25">
      <c r="A165" s="9"/>
      <c r="B165" s="9"/>
      <c r="C165" s="9"/>
      <c r="D165" s="10"/>
      <c r="E165" s="10"/>
      <c r="F165" s="18"/>
      <c r="G165" s="18"/>
      <c r="H165" s="10"/>
      <c r="I165" s="10"/>
      <c r="J165" s="10"/>
      <c r="K165" s="9"/>
    </row>
    <row r="166" spans="1:11" x14ac:dyDescent="0.25">
      <c r="A166" s="9"/>
      <c r="B166" s="9"/>
      <c r="C166" s="9"/>
      <c r="D166" s="10"/>
      <c r="E166" s="10"/>
      <c r="F166" s="18"/>
      <c r="G166" s="18"/>
      <c r="H166" s="10"/>
      <c r="I166" s="10"/>
      <c r="J166" s="10"/>
      <c r="K166" s="9"/>
    </row>
    <row r="167" spans="1:11" x14ac:dyDescent="0.25">
      <c r="A167" s="9"/>
      <c r="B167" s="9"/>
      <c r="C167" s="9"/>
      <c r="D167" s="10"/>
      <c r="E167" s="10"/>
      <c r="F167" s="18"/>
      <c r="G167" s="18"/>
      <c r="H167" s="10"/>
      <c r="I167" s="10"/>
      <c r="J167" s="10"/>
      <c r="K167" s="9"/>
    </row>
    <row r="168" spans="1:11" x14ac:dyDescent="0.25">
      <c r="A168" s="9"/>
      <c r="B168" s="9"/>
      <c r="C168" s="9"/>
      <c r="D168" s="10"/>
      <c r="E168" s="10"/>
      <c r="F168" s="18"/>
      <c r="G168" s="18"/>
      <c r="H168" s="10"/>
      <c r="I168" s="10"/>
      <c r="J168" s="10"/>
      <c r="K168" s="9"/>
    </row>
    <row r="169" spans="1:11" x14ac:dyDescent="0.25">
      <c r="A169" s="9"/>
      <c r="B169" s="9"/>
      <c r="C169" s="9"/>
      <c r="D169" s="10"/>
      <c r="E169" s="10"/>
      <c r="F169" s="18"/>
      <c r="G169" s="18"/>
      <c r="H169" s="10"/>
      <c r="I169" s="10"/>
      <c r="J169" s="10"/>
      <c r="K169" s="9"/>
    </row>
    <row r="170" spans="1:11" x14ac:dyDescent="0.25">
      <c r="A170" s="9"/>
      <c r="B170" s="9"/>
      <c r="C170" s="9"/>
      <c r="D170" s="10"/>
      <c r="E170" s="10"/>
      <c r="F170" s="18"/>
      <c r="G170" s="18"/>
      <c r="H170" s="10"/>
      <c r="I170" s="10"/>
      <c r="J170" s="10"/>
      <c r="K170" s="9"/>
    </row>
    <row r="171" spans="1:11" x14ac:dyDescent="0.25">
      <c r="A171" s="9"/>
      <c r="B171" s="9"/>
      <c r="C171" s="9"/>
      <c r="D171" s="10"/>
      <c r="E171" s="10"/>
      <c r="F171" s="18"/>
      <c r="G171" s="18"/>
      <c r="H171" s="10"/>
      <c r="I171" s="10"/>
      <c r="J171" s="10"/>
      <c r="K171" s="9"/>
    </row>
    <row r="172" spans="1:11" x14ac:dyDescent="0.25">
      <c r="A172" s="9"/>
      <c r="B172" s="9"/>
      <c r="C172" s="9"/>
      <c r="D172" s="10"/>
      <c r="E172" s="10"/>
      <c r="F172" s="18"/>
      <c r="G172" s="18"/>
      <c r="H172" s="10"/>
      <c r="I172" s="10"/>
      <c r="J172" s="10"/>
      <c r="K172" s="9"/>
    </row>
    <row r="173" spans="1:11" x14ac:dyDescent="0.25">
      <c r="A173" s="9"/>
      <c r="B173" s="9"/>
      <c r="C173" s="9"/>
      <c r="D173" s="10"/>
      <c r="E173" s="10"/>
      <c r="F173" s="18"/>
      <c r="G173" s="18"/>
      <c r="H173" s="10"/>
      <c r="I173" s="10"/>
      <c r="J173" s="10"/>
      <c r="K173" s="9"/>
    </row>
    <row r="174" spans="1:11" x14ac:dyDescent="0.25">
      <c r="A174" s="9"/>
      <c r="B174" s="9"/>
      <c r="C174" s="9"/>
      <c r="D174" s="10"/>
      <c r="E174" s="10"/>
      <c r="F174" s="18"/>
      <c r="G174" s="18"/>
      <c r="H174" s="10"/>
      <c r="I174" s="10"/>
      <c r="J174" s="10"/>
      <c r="K174" s="9"/>
    </row>
    <row r="175" spans="1:11" x14ac:dyDescent="0.25">
      <c r="A175" s="9"/>
      <c r="B175" s="9"/>
      <c r="C175" s="9"/>
      <c r="D175" s="10"/>
      <c r="E175" s="10"/>
      <c r="F175" s="18"/>
      <c r="G175" s="18"/>
      <c r="H175" s="10"/>
      <c r="I175" s="10"/>
      <c r="J175" s="10"/>
      <c r="K175" s="9"/>
    </row>
    <row r="176" spans="1:11" x14ac:dyDescent="0.25">
      <c r="A176" s="9"/>
      <c r="B176" s="9"/>
      <c r="C176" s="9"/>
      <c r="D176" s="10"/>
      <c r="E176" s="10"/>
      <c r="F176" s="18"/>
      <c r="G176" s="18"/>
      <c r="H176" s="10"/>
      <c r="I176" s="10"/>
      <c r="J176" s="10"/>
      <c r="K176" s="9"/>
    </row>
    <row r="177" spans="1:11" x14ac:dyDescent="0.25">
      <c r="A177" s="9"/>
      <c r="B177" s="9"/>
      <c r="C177" s="9"/>
      <c r="D177" s="10"/>
      <c r="E177" s="10"/>
      <c r="F177" s="18"/>
      <c r="G177" s="18"/>
      <c r="H177" s="10"/>
      <c r="I177" s="10"/>
      <c r="J177" s="10"/>
      <c r="K177" s="9"/>
    </row>
    <row r="178" spans="1:11" x14ac:dyDescent="0.25">
      <c r="A178" s="9"/>
      <c r="B178" s="9"/>
      <c r="C178" s="9"/>
      <c r="D178" s="10"/>
      <c r="E178" s="10"/>
      <c r="F178" s="18"/>
      <c r="G178" s="18"/>
      <c r="H178" s="10"/>
      <c r="I178" s="10"/>
      <c r="J178" s="10"/>
      <c r="K178" s="9"/>
    </row>
    <row r="179" spans="1:11" x14ac:dyDescent="0.25">
      <c r="A179" s="9"/>
      <c r="B179" s="9"/>
      <c r="C179" s="9"/>
      <c r="D179" s="10"/>
      <c r="E179" s="10"/>
      <c r="F179" s="18"/>
      <c r="G179" s="18"/>
      <c r="H179" s="10"/>
      <c r="I179" s="10"/>
      <c r="J179" s="10"/>
      <c r="K179" s="9"/>
    </row>
    <row r="180" spans="1:11" x14ac:dyDescent="0.25">
      <c r="A180" s="9"/>
      <c r="B180" s="9"/>
      <c r="C180" s="9"/>
      <c r="D180" s="10"/>
      <c r="E180" s="10"/>
      <c r="F180" s="18"/>
      <c r="G180" s="18"/>
      <c r="H180" s="10"/>
      <c r="I180" s="10"/>
      <c r="J180" s="10"/>
      <c r="K180" s="9"/>
    </row>
    <row r="181" spans="1:11" x14ac:dyDescent="0.25">
      <c r="A181" s="9"/>
      <c r="B181" s="9"/>
      <c r="C181" s="9"/>
      <c r="D181" s="10"/>
      <c r="E181" s="10"/>
      <c r="F181" s="18"/>
      <c r="G181" s="18"/>
      <c r="H181" s="10"/>
      <c r="I181" s="10"/>
      <c r="J181" s="10"/>
      <c r="K181" s="9"/>
    </row>
    <row r="182" spans="1:11" x14ac:dyDescent="0.25">
      <c r="A182" s="9"/>
      <c r="B182" s="9"/>
      <c r="C182" s="9"/>
      <c r="D182" s="10"/>
      <c r="E182" s="10"/>
      <c r="F182" s="18"/>
      <c r="G182" s="18"/>
      <c r="H182" s="10"/>
      <c r="I182" s="10"/>
      <c r="J182" s="10"/>
      <c r="K182" s="9"/>
    </row>
    <row r="183" spans="1:11" x14ac:dyDescent="0.25">
      <c r="A183" s="9"/>
      <c r="B183" s="9"/>
      <c r="C183" s="9"/>
      <c r="D183" s="10"/>
      <c r="E183" s="10"/>
      <c r="F183" s="18"/>
      <c r="G183" s="18"/>
      <c r="H183" s="10"/>
      <c r="I183" s="10"/>
      <c r="J183" s="10"/>
      <c r="K183" s="9"/>
    </row>
    <row r="184" spans="1:11" x14ac:dyDescent="0.25">
      <c r="A184" s="9"/>
      <c r="B184" s="9"/>
      <c r="C184" s="9"/>
      <c r="D184" s="10"/>
      <c r="E184" s="10"/>
      <c r="F184" s="18"/>
      <c r="G184" s="18"/>
      <c r="H184" s="10"/>
      <c r="I184" s="10"/>
      <c r="J184" s="10"/>
      <c r="K184" s="9"/>
    </row>
    <row r="185" spans="1:11" x14ac:dyDescent="0.25">
      <c r="A185" s="9"/>
      <c r="B185" s="9"/>
      <c r="C185" s="9"/>
      <c r="D185" s="10"/>
      <c r="E185" s="10"/>
      <c r="F185" s="18"/>
      <c r="G185" s="18"/>
      <c r="H185" s="10"/>
      <c r="I185" s="10"/>
      <c r="J185" s="10"/>
      <c r="K185" s="9"/>
    </row>
    <row r="186" spans="1:11" x14ac:dyDescent="0.25">
      <c r="A186" s="9"/>
      <c r="B186" s="9"/>
      <c r="C186" s="9"/>
      <c r="D186" s="10"/>
      <c r="E186" s="10"/>
      <c r="F186" s="18"/>
      <c r="G186" s="18"/>
      <c r="H186" s="10"/>
      <c r="I186" s="10"/>
      <c r="J186" s="10"/>
      <c r="K186" s="9"/>
    </row>
    <row r="187" spans="1:11" x14ac:dyDescent="0.25">
      <c r="A187" s="9"/>
      <c r="B187" s="9"/>
      <c r="C187" s="9"/>
      <c r="D187" s="10"/>
      <c r="E187" s="10"/>
      <c r="F187" s="18"/>
      <c r="G187" s="18"/>
      <c r="H187" s="10"/>
      <c r="I187" s="10"/>
      <c r="J187" s="10"/>
      <c r="K187" s="9"/>
    </row>
    <row r="188" spans="1:11" x14ac:dyDescent="0.25">
      <c r="A188" s="9"/>
      <c r="B188" s="9"/>
      <c r="C188" s="9"/>
      <c r="D188" s="10"/>
      <c r="E188" s="10"/>
      <c r="F188" s="18"/>
      <c r="G188" s="18"/>
      <c r="H188" s="10"/>
      <c r="I188" s="10"/>
      <c r="J188" s="10"/>
      <c r="K188" s="9"/>
    </row>
    <row r="189" spans="1:11" x14ac:dyDescent="0.25">
      <c r="A189" s="9"/>
      <c r="B189" s="9"/>
      <c r="C189" s="9"/>
      <c r="D189" s="10"/>
      <c r="E189" s="10"/>
      <c r="F189" s="18"/>
      <c r="G189" s="18"/>
      <c r="H189" s="10"/>
      <c r="I189" s="10"/>
      <c r="J189" s="10"/>
      <c r="K189" s="9"/>
    </row>
    <row r="190" spans="1:11" x14ac:dyDescent="0.25">
      <c r="A190" s="9"/>
      <c r="B190" s="9"/>
      <c r="C190" s="9"/>
      <c r="D190" s="10"/>
      <c r="E190" s="10"/>
      <c r="F190" s="18"/>
      <c r="G190" s="18"/>
      <c r="H190" s="10"/>
      <c r="I190" s="10"/>
      <c r="J190" s="10"/>
      <c r="K190" s="9"/>
    </row>
    <row r="191" spans="1:11" x14ac:dyDescent="0.25">
      <c r="A191" s="9"/>
      <c r="B191" s="9"/>
      <c r="C191" s="9"/>
      <c r="D191" s="10"/>
      <c r="E191" s="10"/>
      <c r="F191" s="18"/>
      <c r="G191" s="18"/>
      <c r="H191" s="10"/>
      <c r="I191" s="10"/>
      <c r="J191" s="10"/>
      <c r="K191" s="9"/>
    </row>
    <row r="192" spans="1:11" x14ac:dyDescent="0.25">
      <c r="A192" s="9"/>
      <c r="B192" s="9"/>
      <c r="C192" s="9"/>
      <c r="D192" s="10"/>
      <c r="E192" s="10"/>
      <c r="F192" s="18"/>
      <c r="G192" s="18"/>
      <c r="H192" s="10"/>
      <c r="I192" s="10"/>
      <c r="J192" s="10"/>
      <c r="K192" s="9"/>
    </row>
    <row r="193" spans="1:11" x14ac:dyDescent="0.25">
      <c r="A193" s="9"/>
      <c r="B193" s="9"/>
      <c r="C193" s="9"/>
      <c r="D193" s="10"/>
      <c r="E193" s="10"/>
      <c r="F193" s="18"/>
      <c r="G193" s="18"/>
      <c r="H193" s="10"/>
      <c r="I193" s="10"/>
      <c r="J193" s="10"/>
      <c r="K193" s="9"/>
    </row>
    <row r="194" spans="1:11" x14ac:dyDescent="0.25">
      <c r="A194" s="9"/>
      <c r="B194" s="9"/>
      <c r="C194" s="9"/>
      <c r="D194" s="10"/>
      <c r="E194" s="10"/>
      <c r="F194" s="18"/>
      <c r="G194" s="18"/>
      <c r="H194" s="10"/>
      <c r="I194" s="10"/>
      <c r="J194" s="10"/>
      <c r="K194" s="9"/>
    </row>
    <row r="195" spans="1:11" x14ac:dyDescent="0.25">
      <c r="A195" s="9"/>
      <c r="B195" s="9"/>
      <c r="C195" s="9"/>
      <c r="D195" s="10"/>
      <c r="E195" s="10"/>
      <c r="F195" s="18"/>
      <c r="G195" s="18"/>
      <c r="H195" s="10"/>
      <c r="I195" s="10"/>
      <c r="J195" s="10"/>
      <c r="K195" s="9"/>
    </row>
    <row r="196" spans="1:11" x14ac:dyDescent="0.25">
      <c r="A196" s="9"/>
      <c r="B196" s="9"/>
      <c r="C196" s="9"/>
      <c r="D196" s="10"/>
      <c r="E196" s="10"/>
      <c r="F196" s="18"/>
      <c r="G196" s="18"/>
      <c r="H196" s="10"/>
      <c r="I196" s="10"/>
      <c r="J196" s="10"/>
      <c r="K196" s="9"/>
    </row>
    <row r="197" spans="1:11" x14ac:dyDescent="0.25">
      <c r="A197" s="9"/>
      <c r="B197" s="9"/>
      <c r="C197" s="9"/>
      <c r="D197" s="10"/>
      <c r="E197" s="10"/>
      <c r="F197" s="18"/>
      <c r="G197" s="18"/>
      <c r="H197" s="10"/>
      <c r="I197" s="10"/>
      <c r="J197" s="10"/>
      <c r="K197" s="9"/>
    </row>
    <row r="198" spans="1:11" x14ac:dyDescent="0.25">
      <c r="A198" s="9"/>
      <c r="B198" s="9"/>
      <c r="C198" s="9"/>
      <c r="D198" s="10"/>
      <c r="E198" s="10"/>
      <c r="F198" s="18"/>
      <c r="G198" s="18"/>
      <c r="H198" s="10"/>
      <c r="I198" s="10"/>
      <c r="J198" s="10"/>
      <c r="K198" s="9"/>
    </row>
    <row r="199" spans="1:11" x14ac:dyDescent="0.25">
      <c r="A199" s="9"/>
      <c r="B199" s="9"/>
      <c r="C199" s="9"/>
      <c r="D199" s="10"/>
      <c r="E199" s="10"/>
      <c r="F199" s="18"/>
      <c r="G199" s="18"/>
      <c r="H199" s="10"/>
      <c r="I199" s="10"/>
      <c r="J199" s="10"/>
      <c r="K199" s="9"/>
    </row>
    <row r="200" spans="1:11" x14ac:dyDescent="0.25">
      <c r="A200" s="9"/>
      <c r="B200" s="9"/>
      <c r="C200" s="9"/>
      <c r="D200" s="10"/>
      <c r="E200" s="10"/>
      <c r="F200" s="18"/>
      <c r="G200" s="18"/>
      <c r="H200" s="10"/>
      <c r="I200" s="10"/>
      <c r="J200" s="10"/>
      <c r="K200" s="9"/>
    </row>
  </sheetData>
  <mergeCells count="19">
    <mergeCell ref="B5:C5"/>
    <mergeCell ref="D5:E5"/>
    <mergeCell ref="F5:G5"/>
    <mergeCell ref="A1:J1"/>
    <mergeCell ref="B2:F2"/>
    <mergeCell ref="B3:C3"/>
    <mergeCell ref="E3:F3"/>
    <mergeCell ref="A18:J18"/>
    <mergeCell ref="A4:A5"/>
    <mergeCell ref="A6:A7"/>
    <mergeCell ref="A8:A16"/>
    <mergeCell ref="B6:F6"/>
    <mergeCell ref="G6:J6"/>
    <mergeCell ref="B7:F7"/>
    <mergeCell ref="G7:J7"/>
    <mergeCell ref="A17:J17"/>
    <mergeCell ref="B4:C4"/>
    <mergeCell ref="D4:E4"/>
    <mergeCell ref="F4:G4"/>
  </mergeCells>
  <phoneticPr fontId="10" type="noConversion"/>
  <printOptions horizontalCentered="1"/>
  <pageMargins left="0.51181102362204722" right="0.51181102362204722" top="0.55118110236220474" bottom="0.7480314960629921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7</vt:i4>
      </vt:variant>
    </vt:vector>
  </HeadingPairs>
  <TitlesOfParts>
    <vt:vector size="17" baseType="lpstr">
      <vt:lpstr>一馆一中心管理（一般项目）</vt:lpstr>
      <vt:lpstr>28、土壤污染状况调查、评估、污染土壤修复（一般项目）</vt:lpstr>
      <vt:lpstr>重庆中医药学院建设工程（重点项目）</vt:lpstr>
      <vt:lpstr>重庆中医药学院配套基础设施-滨河西路二标段（重点项目）</vt:lpstr>
      <vt:lpstr>24-1、服务业发展区管线迁改（重点项目）</vt:lpstr>
      <vt:lpstr>38、隐性债务还本付息（重点项目）</vt:lpstr>
      <vt:lpstr>39、项目回购款(重点项目）</vt:lpstr>
      <vt:lpstr>42、招商引资专项费用（重点项目）</vt:lpstr>
      <vt:lpstr>43、产业扶持资金（重点项目）</vt:lpstr>
      <vt:lpstr>51、服务业发展区建设项目（重点项目）</vt:lpstr>
      <vt:lpstr>'24-1、服务业发展区管线迁改（重点项目）'!Print_Area</vt:lpstr>
      <vt:lpstr>'28、土壤污染状况调查、评估、污染土壤修复（一般项目）'!Print_Area</vt:lpstr>
      <vt:lpstr>'39、项目回购款(重点项目）'!Print_Area</vt:lpstr>
      <vt:lpstr>'43、产业扶持资金（重点项目）'!Print_Area</vt:lpstr>
      <vt:lpstr>'一馆一中心管理（一般项目）'!Print_Area</vt:lpstr>
      <vt:lpstr>'重庆中医药学院建设工程（重点项目）'!Print_Area</vt:lpstr>
      <vt:lpstr>'重庆中医药学院配套基础设施-滨河西路二标段（重点项目）'!Print_Area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微软中国</cp:lastModifiedBy>
  <cp:lastPrinted>2023-09-14T03:12:39Z</cp:lastPrinted>
  <dcterms:created xsi:type="dcterms:W3CDTF">2023-05-09T07:50:00Z</dcterms:created>
  <dcterms:modified xsi:type="dcterms:W3CDTF">2023-09-14T03:14:09Z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BF50679EA4144CFDB2D95C86713321FD_12</vt:lpwstr>
  </property>
  <property fmtid="{D5CDD505-2E9C-101B-9397-08002B2CF9AE}" pid="3" name="KSOProductBuildVer">
    <vt:lpwstr>2052-11.1.0.8214</vt:lpwstr>
  </property>
</Properties>
</file>