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区市场化养护管理" sheetId="6" r:id="rId1"/>
  </sheets>
  <calcPr calcId="144525"/>
</workbook>
</file>

<file path=xl/sharedStrings.xml><?xml version="1.0" encoding="utf-8"?>
<sst xmlns="http://schemas.openxmlformats.org/spreadsheetml/2006/main" count="66" uniqueCount="56">
  <si>
    <t>附件2</t>
  </si>
  <si>
    <t>璧山区2022年度项目支出绩效自评表</t>
  </si>
  <si>
    <t>项目名称</t>
  </si>
  <si>
    <t>城区市场化养护管理</t>
  </si>
  <si>
    <t>自评总分</t>
  </si>
  <si>
    <t>等级</t>
  </si>
  <si>
    <t>优</t>
  </si>
  <si>
    <t>实施单位</t>
  </si>
  <si>
    <t>重庆市璧山区城市管理局</t>
  </si>
  <si>
    <t>主管部门</t>
  </si>
  <si>
    <t>填表人</t>
  </si>
  <si>
    <t>张蔚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</si>
  <si>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</si>
  <si>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</si>
  <si>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</si>
  <si>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</si>
  <si>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</si>
  <si>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</si>
  <si>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</si>
  <si>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</si>
  <si>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</si>
  <si>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</si>
  <si>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</si>
  <si>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为了使城市园林绿地达到一级养护水平，巩固绿城建设成果，根据区政府2012年第25期会议纪要精神，我区自2014年起城市绿地实行市场化养护管理</t>
  </si>
  <si>
    <t>已完成绿地市场化养护，有效改善城市生态环境，使城市园林绿地达到一级养护水平，巩固绿城建设成果</t>
  </si>
  <si>
    <t>绩
效
指
标</t>
  </si>
  <si>
    <t>具体指标及内容</t>
  </si>
  <si>
    <t>指标权重</t>
  </si>
  <si>
    <t>计量单位</t>
  </si>
  <si>
    <t>指标性质</t>
  </si>
  <si>
    <t>年度指标值</t>
  </si>
  <si>
    <t>全年完成值</t>
  </si>
  <si>
    <t>得分系数（%）</t>
  </si>
  <si>
    <t>指标得分（分）</t>
  </si>
  <si>
    <t>偏差原因分析及改进措施</t>
  </si>
  <si>
    <t>市场化养护面积</t>
  </si>
  <si>
    <t>万平方米</t>
  </si>
  <si>
    <t>≥</t>
  </si>
  <si>
    <t>验收合格率</t>
  </si>
  <si>
    <t>%</t>
  </si>
  <si>
    <t>养护单价</t>
  </si>
  <si>
    <t>元</t>
  </si>
  <si>
    <t>≤</t>
  </si>
  <si>
    <t>建设总成本</t>
  </si>
  <si>
    <t>万元</t>
  </si>
  <si>
    <t>工作完成及时率</t>
  </si>
  <si>
    <t>城市园林绿地养护水平</t>
  </si>
  <si>
    <t>无</t>
  </si>
  <si>
    <t>达到一级</t>
  </si>
  <si>
    <t>改善城市生态环境</t>
  </si>
  <si>
    <t>改善</t>
  </si>
  <si>
    <t>有效改善</t>
  </si>
  <si>
    <t>偏差原因：一定程度改善城市生态环境，但还需持续维护养护
改进措施：持续对城市市场化养护</t>
  </si>
  <si>
    <t>群众满意度</t>
  </si>
  <si>
    <t>备注</t>
  </si>
  <si>
    <t>注：年末零结转资金不作为预算调整。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</si>
</sst>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b/>
      <sz val="16"/>
      <color theme="1"/>
      <name val="仿宋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0"/>
      <color theme="1"/>
      <name val="仿宋"/>
      <charset val="134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6" fillId="2" borderId="10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4 8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L7" sqref="L7"/>
    </sheetView>
  </sheetViews>
  <sheetFormatPr defaultColWidth="9" defaultRowHeight="13.5"/>
  <cols>
    <col min="1" max="1" width="12.625" style="2" customWidth="1"/>
    <col min="2" max="2" width="19.75" style="2" customWidth="1"/>
    <col min="3" max="3" width="9.875" style="2" customWidth="1"/>
    <col min="4" max="4" width="10.375" style="2" customWidth="1"/>
    <col min="5" max="5" width="10.125" style="2" customWidth="1"/>
    <col min="6" max="6" width="12" style="2" customWidth="1"/>
    <col min="7" max="7" width="10.125" style="2" customWidth="1"/>
    <col min="8" max="8" width="8.875" style="2" customWidth="1"/>
    <col min="9" max="9" width="9.875" style="2" customWidth="1"/>
    <col min="10" max="10" width="24.375" style="2" customWidth="1"/>
    <col min="11" max="11" width="20.75" style="2" customWidth="1"/>
    <col min="12" max="16384" width="9" style="2"/>
  </cols>
  <sheetData>
    <row r="1" ht="20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0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6.1" customHeight="1" spans="1:11">
      <c r="A3" s="5" t="s">
        <v>2</v>
      </c>
      <c r="B3" s="6" t="s">
        <v>3</v>
      </c>
      <c r="C3" s="7"/>
      <c r="D3" s="7"/>
      <c r="E3" s="7"/>
      <c r="F3" s="8"/>
      <c r="G3" s="5" t="s">
        <v>4</v>
      </c>
      <c r="H3" s="5">
        <v>99</v>
      </c>
      <c r="I3" s="5" t="s">
        <v>5</v>
      </c>
      <c r="J3" s="5" t="s">
        <v>6</v>
      </c>
      <c r="K3" s="17"/>
    </row>
    <row r="4" ht="26.1" customHeight="1" spans="1:11">
      <c r="A4" s="5" t="s">
        <v>7</v>
      </c>
      <c r="B4" s="6" t="s">
        <v>8</v>
      </c>
      <c r="C4" s="8"/>
      <c r="D4" s="5" t="s">
        <v>9</v>
      </c>
      <c r="E4" s="9"/>
      <c r="F4" s="10"/>
      <c r="G4" s="5" t="s">
        <v>10</v>
      </c>
      <c r="H4" s="5" t="s">
        <v>11</v>
      </c>
      <c r="I4" s="5" t="s">
        <v>12</v>
      </c>
      <c r="J4" s="5">
        <v>13883116600</v>
      </c>
      <c r="K4" s="18"/>
    </row>
    <row r="5" ht="26.1" customHeight="1" spans="1:10">
      <c r="A5" s="11" t="s">
        <v>13</v>
      </c>
      <c r="B5" s="6" t="s">
        <v>14</v>
      </c>
      <c r="C5" s="8"/>
      <c r="D5" s="6" t="s">
        <v>15</v>
      </c>
      <c r="E5" s="8"/>
      <c r="F5" s="6" t="s">
        <v>16</v>
      </c>
      <c r="G5" s="8"/>
      <c r="H5" s="6" t="s">
        <v>17</v>
      </c>
      <c r="I5" s="6" t="s">
        <v>18</v>
      </c>
      <c r="J5" s="5" t="s">
        <v>19</v>
      </c>
    </row>
    <row r="6" ht="15" customHeight="1" spans="1:11">
      <c r="A6" s="12"/>
      <c r="B6" s="6">
        <v>12000000</v>
      </c>
      <c r="C6" s="8"/>
      <c r="D6" s="6">
        <v>11065500</v>
      </c>
      <c r="E6" s="8"/>
      <c r="F6" s="6">
        <v>11065500</v>
      </c>
      <c r="G6" s="8"/>
      <c r="H6" s="5">
        <f>F6/D6*100</f>
        <v>100</v>
      </c>
      <c r="I6" s="19">
        <v>10</v>
      </c>
      <c r="J6" s="5">
        <f>H6*I6*0.01</f>
        <v>10</v>
      </c>
      <c r="K6" s="2">
        <v>0</v>
      </c>
    </row>
    <row r="7" ht="21.75" customHeight="1" spans="1:10">
      <c r="A7" s="5" t="s">
        <v>20</v>
      </c>
      <c r="B7" s="6" t="s">
        <v>21</v>
      </c>
      <c r="C7" s="7"/>
      <c r="D7" s="7"/>
      <c r="E7" s="7"/>
      <c r="F7" s="8"/>
      <c r="G7" s="6" t="s">
        <v>22</v>
      </c>
      <c r="H7" s="7"/>
      <c r="I7" s="7"/>
      <c r="J7" s="8"/>
    </row>
    <row r="8" ht="43.5" customHeight="1" spans="1:10">
      <c r="A8" s="5"/>
      <c r="B8" s="6" t="s">
        <v>23</v>
      </c>
      <c r="C8" s="7"/>
      <c r="D8" s="7"/>
      <c r="E8" s="7"/>
      <c r="F8" s="8"/>
      <c r="G8" s="6" t="s">
        <v>24</v>
      </c>
      <c r="H8" s="7"/>
      <c r="I8" s="7"/>
      <c r="J8" s="8"/>
    </row>
    <row r="9" ht="26.25" customHeight="1" spans="1:10">
      <c r="A9" s="5" t="s">
        <v>25</v>
      </c>
      <c r="B9" s="5" t="s">
        <v>26</v>
      </c>
      <c r="C9" s="5" t="s">
        <v>27</v>
      </c>
      <c r="D9" s="5" t="s">
        <v>28</v>
      </c>
      <c r="E9" s="13" t="s">
        <v>29</v>
      </c>
      <c r="F9" s="5" t="s">
        <v>30</v>
      </c>
      <c r="G9" s="5" t="s">
        <v>31</v>
      </c>
      <c r="H9" s="5" t="s">
        <v>32</v>
      </c>
      <c r="I9" s="5" t="s">
        <v>33</v>
      </c>
      <c r="J9" s="5" t="s">
        <v>34</v>
      </c>
    </row>
    <row r="10" ht="15" customHeight="1" spans="1:11">
      <c r="A10" s="5"/>
      <c r="B10" s="5" t="s">
        <v>35</v>
      </c>
      <c r="C10" s="5">
        <v>15</v>
      </c>
      <c r="D10" s="5" t="s">
        <v>36</v>
      </c>
      <c r="E10" s="5" t="s">
        <v>37</v>
      </c>
      <c r="F10" s="5">
        <v>400</v>
      </c>
      <c r="G10" s="5">
        <v>400</v>
      </c>
      <c r="H10" s="14">
        <f>(1-(F10-G10)/F10/0.1)*100</f>
        <v>100</v>
      </c>
      <c r="I10" s="5">
        <f>C10*H10*0.01</f>
        <v>15</v>
      </c>
      <c r="J10" s="5"/>
      <c r="K10" s="17"/>
    </row>
    <row r="11" ht="15" customHeight="1" spans="1:10">
      <c r="A11" s="5"/>
      <c r="B11" s="5" t="s">
        <v>38</v>
      </c>
      <c r="C11" s="5">
        <v>10</v>
      </c>
      <c r="D11" s="5" t="s">
        <v>39</v>
      </c>
      <c r="E11" s="5" t="s">
        <v>37</v>
      </c>
      <c r="F11" s="5">
        <v>98</v>
      </c>
      <c r="G11" s="5">
        <v>98</v>
      </c>
      <c r="H11" s="14">
        <f t="shared" ref="H11:H17" si="0">(1-(F11-G11)/F11/0.1)*100</f>
        <v>100</v>
      </c>
      <c r="I11" s="5">
        <f t="shared" ref="I11:I17" si="1">C11*H11*0.01</f>
        <v>10</v>
      </c>
      <c r="J11" s="5"/>
    </row>
    <row r="12" ht="15" customHeight="1" spans="1:10">
      <c r="A12" s="5"/>
      <c r="B12" s="5" t="s">
        <v>40</v>
      </c>
      <c r="C12" s="5">
        <v>10</v>
      </c>
      <c r="D12" s="5" t="s">
        <v>41</v>
      </c>
      <c r="E12" s="5" t="s">
        <v>42</v>
      </c>
      <c r="F12" s="5">
        <v>2.8</v>
      </c>
      <c r="G12" s="5">
        <v>2.8</v>
      </c>
      <c r="H12" s="14">
        <f t="shared" si="0"/>
        <v>100</v>
      </c>
      <c r="I12" s="5">
        <f t="shared" si="1"/>
        <v>10</v>
      </c>
      <c r="J12" s="5"/>
    </row>
    <row r="13" ht="15" customHeight="1" spans="1:10">
      <c r="A13" s="5"/>
      <c r="B13" s="5" t="s">
        <v>43</v>
      </c>
      <c r="C13" s="5">
        <v>10</v>
      </c>
      <c r="D13" s="5" t="s">
        <v>44</v>
      </c>
      <c r="E13" s="5" t="s">
        <v>42</v>
      </c>
      <c r="F13" s="5">
        <v>1398</v>
      </c>
      <c r="G13" s="5">
        <v>1106.55</v>
      </c>
      <c r="H13" s="14">
        <v>100</v>
      </c>
      <c r="I13" s="5">
        <f t="shared" si="1"/>
        <v>10</v>
      </c>
      <c r="J13" s="5"/>
    </row>
    <row r="14" ht="15" customHeight="1" spans="1:10">
      <c r="A14" s="5"/>
      <c r="B14" s="5" t="s">
        <v>45</v>
      </c>
      <c r="C14" s="5">
        <v>10</v>
      </c>
      <c r="D14" s="5" t="s">
        <v>39</v>
      </c>
      <c r="E14" s="5" t="s">
        <v>37</v>
      </c>
      <c r="F14" s="5">
        <v>95</v>
      </c>
      <c r="G14" s="5">
        <v>95</v>
      </c>
      <c r="H14" s="14">
        <f t="shared" si="0"/>
        <v>100</v>
      </c>
      <c r="I14" s="5">
        <f t="shared" si="1"/>
        <v>10</v>
      </c>
      <c r="J14" s="5"/>
    </row>
    <row r="15" ht="15" customHeight="1" spans="1:10">
      <c r="A15" s="5"/>
      <c r="B15" s="5" t="s">
        <v>46</v>
      </c>
      <c r="C15" s="5">
        <v>15</v>
      </c>
      <c r="D15" s="5" t="s">
        <v>47</v>
      </c>
      <c r="E15" s="5" t="s">
        <v>47</v>
      </c>
      <c r="F15" s="5" t="s">
        <v>48</v>
      </c>
      <c r="G15" s="5" t="s">
        <v>48</v>
      </c>
      <c r="H15" s="14">
        <v>100</v>
      </c>
      <c r="I15" s="5">
        <f t="shared" si="1"/>
        <v>15</v>
      </c>
      <c r="J15" s="5"/>
    </row>
    <row r="16" s="1" customFormat="1" ht="64.5" customHeight="1" spans="1:10">
      <c r="A16" s="5"/>
      <c r="B16" s="5" t="s">
        <v>49</v>
      </c>
      <c r="C16" s="5">
        <v>10</v>
      </c>
      <c r="D16" s="5" t="s">
        <v>47</v>
      </c>
      <c r="E16" s="5" t="s">
        <v>47</v>
      </c>
      <c r="F16" s="5" t="s">
        <v>50</v>
      </c>
      <c r="G16" s="5" t="s">
        <v>51</v>
      </c>
      <c r="H16" s="14">
        <v>90</v>
      </c>
      <c r="I16" s="5">
        <f t="shared" si="1"/>
        <v>9</v>
      </c>
      <c r="J16" s="20" t="s">
        <v>52</v>
      </c>
    </row>
    <row r="17" ht="26.1" customHeight="1" spans="1:10">
      <c r="A17" s="5"/>
      <c r="B17" s="5" t="s">
        <v>53</v>
      </c>
      <c r="C17" s="5">
        <v>10</v>
      </c>
      <c r="D17" s="5" t="s">
        <v>39</v>
      </c>
      <c r="E17" s="5" t="s">
        <v>37</v>
      </c>
      <c r="F17" s="5">
        <v>95</v>
      </c>
      <c r="G17" s="5">
        <v>95</v>
      </c>
      <c r="H17" s="14">
        <f t="shared" si="0"/>
        <v>100</v>
      </c>
      <c r="I17" s="5">
        <f t="shared" si="1"/>
        <v>10</v>
      </c>
      <c r="J17" s="5"/>
    </row>
    <row r="18" ht="16.5" customHeight="1" spans="1:10">
      <c r="A18" s="15" t="s">
        <v>54</v>
      </c>
      <c r="B18" s="15"/>
      <c r="C18" s="15"/>
      <c r="D18" s="15"/>
      <c r="E18" s="15"/>
      <c r="F18" s="15"/>
      <c r="G18" s="15"/>
      <c r="H18" s="15"/>
      <c r="I18" s="15"/>
      <c r="J18" s="15"/>
    </row>
    <row r="19" ht="26.1" customHeight="1" spans="1:10">
      <c r="A19" s="16" t="s">
        <v>55</v>
      </c>
      <c r="B19" s="16"/>
      <c r="C19" s="16"/>
      <c r="D19" s="16"/>
      <c r="E19" s="16"/>
      <c r="F19" s="16"/>
      <c r="G19" s="16"/>
      <c r="H19" s="16"/>
      <c r="I19" s="16"/>
      <c r="J19" s="16"/>
    </row>
  </sheetData>
  <mergeCells count="20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F7"/>
    <mergeCell ref="G7:J7"/>
    <mergeCell ref="B8:F8"/>
    <mergeCell ref="G8:J8"/>
    <mergeCell ref="A18:J18"/>
    <mergeCell ref="A19:J19"/>
    <mergeCell ref="A5:A6"/>
    <mergeCell ref="A7:A8"/>
    <mergeCell ref="A9:A1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城区市场化养护管理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璧山县城市管理局</cp:lastModifiedBy>
  <dcterms:created xsi:type="dcterms:W3CDTF">2023-03-20T02:29:00Z</dcterms:created>
  <cp:lastPrinted>2023-03-31T03:33:00Z</cp:lastPrinted>
  <dcterms:modified xsi:type="dcterms:W3CDTF">2023-09-11T08:16:29Z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AD3A009992694D01835B875B9ABA2B32</vt:lpwstr>
  </property>
  <property fmtid="{D5CDD505-2E9C-101B-9397-08002B2CF9AE}" pid="3" name="KSOProductBuildVer">
    <vt:lpwstr>2052-11.1.0.10356</vt:lpwstr>
  </property>
</Properties>
</file>