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（已下浮5%）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<sst xmlns="http://schemas.openxmlformats.org/spreadsheetml/2006/main" count="98" uniqueCount="77">
  <si>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金额单位：元</t>
  </si>
  <si>
    <t>序号</t>
  </si>
  <si>
    <t>项目名称</t>
  </si>
  <si>
    <t>项目特征及工作内容</t>
  </si>
  <si>
    <t>单位</t>
  </si>
  <si>
    <t>工程量</t>
  </si>
  <si>
    <t>合价(元)</t>
  </si>
  <si>
    <t>m2</t>
  </si>
  <si>
    <t>m3</t>
  </si>
  <si>
    <t>t</t>
  </si>
  <si>
    <t>m</t>
  </si>
  <si>
    <r>
      <t xml:space="preserve">A </t>
    </r>
    <r>
      <rPr>
        <sz val="12"/>
        <rFont val="方正仿宋_GBK"/>
        <family val="4"/>
      </rPr>
      <t>集装箱房</t>
    </r>
  </si>
  <si>
    <r>
      <rPr>
        <sz val="12"/>
        <rFont val="方正仿宋_GBK"/>
        <family val="4"/>
      </rPr>
      <t>箱</t>
    </r>
  </si>
  <si>
    <r>
      <rPr>
        <sz val="12"/>
        <rFont val="方正仿宋_GBK"/>
        <family val="4"/>
      </rPr>
      <t>安装定制防盗门</t>
    </r>
  </si>
  <si>
    <r>
      <rPr>
        <sz val="12"/>
        <rFont val="方正仿宋_GBK"/>
        <family val="4"/>
      </rPr>
      <t>樘</t>
    </r>
  </si>
  <si>
    <t>m2</t>
  </si>
  <si>
    <r>
      <rPr>
        <sz val="12"/>
        <rFont val="方正仿宋_GBK"/>
        <family val="4"/>
      </rPr>
      <t>聚酯纤维高遮光窗帘</t>
    </r>
  </si>
  <si>
    <r>
      <rPr>
        <sz val="12"/>
        <rFont val="方正仿宋_GBK"/>
        <family val="4"/>
      </rPr>
      <t>套</t>
    </r>
  </si>
  <si>
    <r>
      <rPr>
        <sz val="12"/>
        <rFont val="方正仿宋_GBK"/>
        <family val="4"/>
      </rPr>
      <t>硅胶霓虹灯变压器安装</t>
    </r>
  </si>
  <si>
    <r>
      <rPr>
        <sz val="12"/>
        <rFont val="方正仿宋_GBK"/>
        <family val="4"/>
      </rPr>
      <t>箱体外表面彩色氟碳漆</t>
    </r>
  </si>
  <si>
    <r>
      <t xml:space="preserve">B </t>
    </r>
    <r>
      <rPr>
        <sz val="12"/>
        <rFont val="方正仿宋_GBK"/>
        <family val="4"/>
      </rPr>
      <t>基础及附属设施</t>
    </r>
  </si>
  <si>
    <r>
      <rPr>
        <sz val="12"/>
        <rFont val="方正仿宋_GBK"/>
        <family val="4"/>
      </rPr>
      <t>挖沟槽、坑土石方</t>
    </r>
  </si>
  <si>
    <r>
      <rPr>
        <sz val="12"/>
        <rFont val="方正仿宋_GBK"/>
        <family val="4"/>
      </rPr>
      <t>现浇构件钢筋</t>
    </r>
  </si>
  <si>
    <r>
      <rPr>
        <sz val="12"/>
        <rFont val="方正仿宋_GBK"/>
        <family val="4"/>
      </rPr>
      <t>防腐木栈道（含支承架、钢丝网及面板）</t>
    </r>
  </si>
  <si>
    <r>
      <rPr>
        <sz val="12"/>
        <rFont val="方正仿宋_GBK"/>
        <family val="4"/>
      </rPr>
      <t>栈道防腐木护栏</t>
    </r>
  </si>
  <si>
    <r>
      <rPr>
        <sz val="12"/>
        <rFont val="方正仿宋_GBK"/>
        <family val="4"/>
      </rPr>
      <t>平整场地</t>
    </r>
  </si>
  <si>
    <r>
      <rPr>
        <sz val="12"/>
        <rFont val="方正仿宋_GBK"/>
        <family val="4"/>
      </rPr>
      <t>座</t>
    </r>
  </si>
  <si>
    <r>
      <rPr>
        <sz val="12"/>
        <rFont val="方正仿宋_GBK"/>
        <family val="4"/>
      </rPr>
      <t>砖砌排水边沟及沟盖板安装</t>
    </r>
  </si>
  <si>
    <r>
      <rPr>
        <sz val="12"/>
        <rFont val="方正仿宋_GBK"/>
        <family val="4"/>
      </rPr>
      <t>透水砖梯步</t>
    </r>
  </si>
  <si>
    <r>
      <rPr>
        <sz val="12"/>
        <rFont val="方正仿宋_GBK"/>
        <family val="4"/>
      </rPr>
      <t>钢塑复合管燃气管道安装</t>
    </r>
  </si>
  <si>
    <r>
      <rPr>
        <sz val="12"/>
        <rFont val="方正仿宋_GBK"/>
        <family val="4"/>
      </rPr>
      <t>以上所有单价为全费用单价，包含人工费、材料费、机械费、运输费、装卸费、保险费、材料检测费、采保费、管理费、利润、措施费（包含安全文明施工费）、规费、税金等完成本项目清单所需的一切费用。</t>
    </r>
  </si>
  <si>
    <r>
      <rPr>
        <b/>
        <sz val="12"/>
        <rFont val="方正仿宋_GBK"/>
        <family val="4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方正仿宋_GBK"/>
        <family val="4"/>
      </rPr>
      <t>计</t>
    </r>
  </si>
  <si>
    <r>
      <rPr>
        <sz val="12"/>
        <rFont val="方正仿宋_GBK"/>
        <family val="4"/>
      </rPr>
      <t>集装箱房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主体框架结构</t>
    </r>
    <r>
      <rPr>
        <sz val="12"/>
        <rFont val="Times New Roman"/>
        <family val="1"/>
      </rPr>
      <t>3000mm*6000mm*2720mm</t>
    </r>
  </si>
  <si>
    <r>
      <rPr>
        <sz val="12"/>
        <rFont val="方正仿宋_GBK"/>
        <family val="4"/>
      </rPr>
      <t>集装箱房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4"/>
      </rPr>
      <t>平板箱主体框架结构</t>
    </r>
    <r>
      <rPr>
        <sz val="12"/>
        <rFont val="Times New Roman"/>
        <family val="1"/>
      </rPr>
      <t>3000mm*6000mm*2720mm</t>
    </r>
  </si>
  <si>
    <r>
      <rPr>
        <sz val="12"/>
        <rFont val="方正仿宋_GBK"/>
        <family val="4"/>
      </rPr>
      <t>集装箱房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含厕所设置及安装）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主体框架结构</t>
    </r>
    <r>
      <rPr>
        <sz val="12"/>
        <rFont val="Times New Roman"/>
        <family val="1"/>
      </rPr>
      <t>3000mm*6000mm*2720mm</t>
    </r>
  </si>
  <si>
    <r>
      <rPr>
        <sz val="12"/>
        <rFont val="方正仿宋_GBK"/>
        <family val="4"/>
      </rPr>
      <t>主体框架结构</t>
    </r>
    <r>
      <rPr>
        <sz val="12"/>
        <rFont val="Times New Roman"/>
        <family val="1"/>
      </rPr>
      <t>3000mm*4000mm</t>
    </r>
    <r>
      <rPr>
        <sz val="12"/>
        <rFont val="方正仿宋_GBK"/>
        <family val="4"/>
      </rPr>
      <t>钢结构露台</t>
    </r>
  </si>
  <si>
    <r>
      <rPr>
        <sz val="12"/>
        <rFont val="方正仿宋_GBK"/>
        <family val="4"/>
      </rPr>
      <t>铝合金窗</t>
    </r>
    <r>
      <rPr>
        <sz val="12"/>
        <rFont val="Times New Roman"/>
        <family val="1"/>
      </rPr>
      <t xml:space="preserve"> (10+6+10)</t>
    </r>
    <r>
      <rPr>
        <sz val="12"/>
        <rFont val="方正仿宋_GBK"/>
        <family val="4"/>
      </rPr>
      <t>中空钢化玻璃</t>
    </r>
  </si>
  <si>
    <r>
      <rPr>
        <sz val="12"/>
        <rFont val="方正仿宋_GBK"/>
        <family val="4"/>
      </rPr>
      <t>硅胶霓虹灯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灯带安装</t>
    </r>
  </si>
  <si>
    <r>
      <rPr>
        <sz val="12"/>
        <rFont val="方正仿宋_GBK"/>
        <family val="4"/>
      </rPr>
      <t>现浇</t>
    </r>
    <r>
      <rPr>
        <sz val="12"/>
        <rFont val="Times New Roman"/>
        <family val="1"/>
      </rPr>
      <t>C25</t>
    </r>
    <r>
      <rPr>
        <sz val="12"/>
        <rFont val="方正仿宋_GBK"/>
        <family val="4"/>
      </rPr>
      <t>混凝土独立基础、墩</t>
    </r>
  </si>
  <si>
    <r>
      <rPr>
        <sz val="12"/>
        <rFont val="方正仿宋_GBK"/>
        <family val="4"/>
      </rPr>
      <t>铺种台湾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号草皮</t>
    </r>
  </si>
  <si>
    <r>
      <rPr>
        <sz val="12"/>
        <rFont val="方正仿宋_GBK"/>
        <family val="4"/>
      </rPr>
      <t>成品金属围栏安装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高度</t>
    </r>
    <r>
      <rPr>
        <sz val="12"/>
        <rFont val="Times New Roman"/>
        <family val="1"/>
      </rPr>
      <t>50cm)</t>
    </r>
  </si>
  <si>
    <r>
      <rPr>
        <sz val="12"/>
        <rFont val="方正仿宋_GBK"/>
        <family val="4"/>
      </rPr>
      <t>现浇</t>
    </r>
    <r>
      <rPr>
        <sz val="12"/>
        <rFont val="Times New Roman"/>
        <family val="1"/>
      </rPr>
      <t>C25</t>
    </r>
    <r>
      <rPr>
        <sz val="12"/>
        <rFont val="方正仿宋_GBK"/>
        <family val="4"/>
      </rPr>
      <t>混凝土独立基础</t>
    </r>
  </si>
  <si>
    <r>
      <rPr>
        <sz val="12"/>
        <rFont val="方正仿宋_GBK"/>
        <family val="4"/>
      </rPr>
      <t>化粪池（三格式</t>
    </r>
    <r>
      <rPr>
        <sz val="12"/>
        <rFont val="Times New Roman"/>
        <family val="1"/>
      </rPr>
      <t xml:space="preserve"> 2*3*1.5m</t>
    </r>
    <r>
      <rPr>
        <sz val="12"/>
        <rFont val="方正仿宋_GBK"/>
        <family val="4"/>
      </rPr>
      <t>）</t>
    </r>
  </si>
  <si>
    <r>
      <rPr>
        <sz val="12"/>
        <rFont val="方正仿宋_GBK"/>
        <family val="4"/>
      </rPr>
      <t>电力配管</t>
    </r>
    <r>
      <rPr>
        <sz val="12"/>
        <rFont val="Times New Roman"/>
        <family val="1"/>
      </rPr>
      <t>PVC</t>
    </r>
    <r>
      <rPr>
        <sz val="12"/>
        <rFont val="方正仿宋_GBK"/>
        <family val="4"/>
      </rPr>
      <t>管材</t>
    </r>
    <r>
      <rPr>
        <sz val="12"/>
        <rFont val="Times New Roman"/>
        <family val="1"/>
      </rPr>
      <t>DN20</t>
    </r>
  </si>
  <si>
    <r>
      <rPr>
        <sz val="12"/>
        <rFont val="方正仿宋_GBK"/>
        <family val="4"/>
      </rPr>
      <t>电力配线</t>
    </r>
    <r>
      <rPr>
        <sz val="12"/>
        <rFont val="Times New Roman"/>
        <family val="1"/>
      </rPr>
      <t>WDZC-BYJ-6mm2</t>
    </r>
  </si>
  <si>
    <r>
      <t>PPR</t>
    </r>
    <r>
      <rPr>
        <sz val="12"/>
        <rFont val="方正仿宋_GBK"/>
        <family val="4"/>
      </rPr>
      <t>给水管安装</t>
    </r>
    <r>
      <rPr>
        <sz val="12"/>
        <rFont val="Times New Roman"/>
        <family val="1"/>
      </rPr>
      <t>DN15</t>
    </r>
  </si>
  <si>
    <r>
      <rPr>
        <sz val="12"/>
        <rFont val="方正仿宋_GBK"/>
        <family val="4"/>
      </rPr>
      <t>集装箱房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含厕所设置及安装）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主体框架结构</t>
    </r>
    <r>
      <rPr>
        <sz val="12"/>
        <rFont val="Times New Roman"/>
        <family val="1"/>
      </rPr>
      <t xml:space="preserve"> 3000mm*9000mm*2720mm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</si>
  <si>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集装箱房规格：主体框架结构</t>
    </r>
    <r>
      <rPr>
        <sz val="12"/>
        <rFont val="Times New Roman"/>
        <family val="1"/>
      </rPr>
      <t xml:space="preserve"> 3000mm*9000mm*2720mm  </t>
    </r>
    <r>
      <rPr>
        <sz val="12"/>
        <rFont val="方正仿宋_GBK"/>
        <family val="4"/>
      </rPr>
      <t xml:space="preserve">带厕所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结构材料种类、规格：钢结构，</t>
    </r>
    <r>
      <rPr>
        <sz val="12"/>
        <rFont val="Times New Roman"/>
        <family val="1"/>
      </rPr>
      <t>140mm*4mm</t>
    </r>
    <r>
      <rPr>
        <sz val="12"/>
        <rFont val="方正仿宋_GBK"/>
        <family val="4"/>
      </rPr>
      <t>槽钢底框主梁、顶框主梁</t>
    </r>
    <r>
      <rPr>
        <sz val="12"/>
        <rFont val="Times New Roman"/>
        <family val="1"/>
      </rPr>
      <t>100*100*4mm</t>
    </r>
    <r>
      <rPr>
        <sz val="12"/>
        <rFont val="方正仿宋_GBK"/>
        <family val="4"/>
      </rPr>
      <t>方管、主立柱</t>
    </r>
    <r>
      <rPr>
        <sz val="12"/>
        <rFont val="Times New Roman"/>
        <family val="1"/>
      </rPr>
      <t>100*100*4mm</t>
    </r>
    <r>
      <rPr>
        <sz val="12"/>
        <rFont val="方正仿宋_GBK"/>
        <family val="4"/>
      </rPr>
      <t>方管，底框副梁</t>
    </r>
    <r>
      <rPr>
        <sz val="12"/>
        <rFont val="Times New Roman"/>
        <family val="1"/>
      </rPr>
      <t>40mm*80mm*2mm</t>
    </r>
    <r>
      <rPr>
        <sz val="12"/>
        <rFont val="方正仿宋_GBK"/>
        <family val="4"/>
      </rPr>
      <t xml:space="preserve">矩管等其它均按设计要求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墙板：</t>
    </r>
    <r>
      <rPr>
        <sz val="12"/>
        <rFont val="Times New Roman"/>
        <family val="1"/>
      </rPr>
      <t>1150*2470*0.6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0.6mm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地板：高强度</t>
    </r>
    <r>
      <rPr>
        <sz val="12"/>
        <rFont val="Times New Roman"/>
        <family val="1"/>
      </rPr>
      <t>1.5cm</t>
    </r>
    <r>
      <rPr>
        <sz val="12"/>
        <rFont val="方正仿宋_GBK"/>
        <family val="4"/>
      </rPr>
      <t>玻镁板（</t>
    </r>
    <r>
      <rPr>
        <sz val="12"/>
        <rFont val="Times New Roman"/>
        <family val="1"/>
      </rPr>
      <t>2840mm*1160mm</t>
    </r>
    <r>
      <rPr>
        <sz val="12"/>
        <rFont val="方正仿宋_GBK"/>
        <family val="4"/>
      </rPr>
      <t xml:space="preserve">）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顶板：</t>
    </r>
    <r>
      <rPr>
        <sz val="12"/>
        <rFont val="Times New Roman"/>
        <family val="1"/>
      </rPr>
      <t>1150*2470*0.8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0.8mm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内隔墙：</t>
    </r>
    <r>
      <rPr>
        <sz val="12"/>
        <rFont val="Times New Roman"/>
        <family val="1"/>
      </rPr>
      <t>1150*2470*0.37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>白涂钢板</t>
    </r>
    <r>
      <rPr>
        <sz val="12"/>
        <rFont val="Times New Roman"/>
        <family val="1"/>
      </rPr>
      <t>+50mm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>厕所规格：</t>
    </r>
    <r>
      <rPr>
        <sz val="12"/>
        <rFont val="Times New Roman"/>
        <family val="1"/>
      </rPr>
      <t>4.5</t>
    </r>
    <r>
      <rPr>
        <sz val="12"/>
        <rFont val="方正仿宋_GBK"/>
        <family val="4"/>
      </rPr>
      <t>平方米地面水泥垫层</t>
    </r>
    <r>
      <rPr>
        <sz val="12"/>
        <rFont val="Times New Roman"/>
        <family val="1"/>
      </rPr>
      <t>5cm</t>
    </r>
    <r>
      <rPr>
        <sz val="12"/>
        <rFont val="方正仿宋_GBK"/>
        <family val="4"/>
      </rPr>
      <t>水泥砂浆垫层上铺设</t>
    </r>
    <r>
      <rPr>
        <sz val="12"/>
        <rFont val="Times New Roman"/>
        <family val="1"/>
      </rPr>
      <t>600*600mm</t>
    </r>
    <r>
      <rPr>
        <sz val="12"/>
        <rFont val="方正仿宋_GBK"/>
        <family val="4"/>
      </rPr>
      <t xml:space="preserve">防滑地砖，蹲便器安装，玻璃门安装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>连接方式：</t>
    </r>
    <r>
      <rPr>
        <sz val="12"/>
        <rFont val="Times New Roman"/>
        <family val="1"/>
      </rPr>
      <t>1.5mm</t>
    </r>
    <r>
      <rPr>
        <sz val="12"/>
        <rFont val="方正仿宋_GBK"/>
        <family val="4"/>
      </rPr>
      <t>厚镀锌钢板</t>
    </r>
    <r>
      <rPr>
        <sz val="12"/>
        <rFont val="Times New Roman"/>
        <family val="1"/>
      </rPr>
      <t>L</t>
    </r>
    <r>
      <rPr>
        <sz val="12"/>
        <rFont val="方正仿宋_GBK"/>
        <family val="4"/>
      </rPr>
      <t xml:space="preserve">形组装连接
</t>
    </r>
    <r>
      <rPr>
        <sz val="12"/>
        <rFont val="Times New Roman"/>
        <family val="1"/>
      </rPr>
      <t>9.</t>
    </r>
    <r>
      <rPr>
        <sz val="12"/>
        <rFont val="方正仿宋_GBK"/>
        <family val="4"/>
      </rPr>
      <t xml:space="preserve">吊装件：按设计要求
</t>
    </r>
    <r>
      <rPr>
        <sz val="12"/>
        <rFont val="Times New Roman"/>
        <family val="1"/>
      </rPr>
      <t>10.</t>
    </r>
    <r>
      <rPr>
        <sz val="12"/>
        <rFont val="方正仿宋_GBK"/>
        <family val="4"/>
      </rPr>
      <t xml:space="preserve">油漆品种、刷漆遍数：按设计要求
</t>
    </r>
    <r>
      <rPr>
        <sz val="12"/>
        <rFont val="Times New Roman"/>
        <family val="1"/>
      </rPr>
      <t>11.</t>
    </r>
    <r>
      <rPr>
        <sz val="12"/>
        <rFont val="方正仿宋_GBK"/>
        <family val="4"/>
      </rPr>
      <t xml:space="preserve">箱体上门窗设置及安装：按设计要求
</t>
    </r>
    <r>
      <rPr>
        <sz val="12"/>
        <rFont val="Times New Roman"/>
        <family val="1"/>
      </rPr>
      <t>12.</t>
    </r>
    <r>
      <rPr>
        <sz val="12"/>
        <rFont val="方正仿宋_GBK"/>
        <family val="4"/>
      </rPr>
      <t>箱体上照明设置及安装：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个吸顶灯及开关、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孔插座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个、空调插座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个
</t>
    </r>
    <r>
      <rPr>
        <sz val="12"/>
        <rFont val="Times New Roman"/>
        <family val="1"/>
      </rPr>
      <t>13.</t>
    </r>
    <r>
      <rPr>
        <sz val="12"/>
        <rFont val="方正仿宋_GBK"/>
        <family val="4"/>
      </rPr>
      <t xml:space="preserve">运输距离及组装：综合考虑
</t>
    </r>
    <r>
      <rPr>
        <sz val="12"/>
        <rFont val="Times New Roman"/>
        <family val="1"/>
      </rPr>
      <t>14.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集装箱房制作、运输、安装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安放</t>
    </r>
    <r>
      <rPr>
        <sz val="12"/>
        <rFont val="Times New Roman"/>
        <family val="1"/>
      </rPr>
      <t>)
2.</t>
    </r>
    <r>
      <rPr>
        <sz val="12"/>
        <rFont val="方正仿宋_GBK"/>
        <family val="4"/>
      </rPr>
      <t xml:space="preserve">刷防护材料、油漆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门窗安装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五金件、插座、开关等安装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</si>
  <si>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集装箱房规格：主体框架结构</t>
    </r>
    <r>
      <rPr>
        <sz val="12"/>
        <rFont val="Times New Roman"/>
        <family val="1"/>
      </rPr>
      <t xml:space="preserve"> 3000mm*6000mm*2720mm</t>
    </r>
    <r>
      <rPr>
        <sz val="12"/>
        <rFont val="方正仿宋_GBK"/>
        <family val="4"/>
      </rPr>
      <t xml:space="preserve">平板箱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结构材料种类、规格：钢结构，</t>
    </r>
    <r>
      <rPr>
        <sz val="12"/>
        <rFont val="Times New Roman"/>
        <family val="1"/>
      </rPr>
      <t>120mm*3mm</t>
    </r>
    <r>
      <rPr>
        <sz val="12"/>
        <rFont val="方正仿宋_GBK"/>
        <family val="4"/>
      </rPr>
      <t>槽钢底框主梁、顶框主梁</t>
    </r>
    <r>
      <rPr>
        <sz val="12"/>
        <rFont val="Times New Roman"/>
        <family val="1"/>
      </rPr>
      <t>60*60*2mm</t>
    </r>
    <r>
      <rPr>
        <sz val="12"/>
        <rFont val="方正仿宋_GBK"/>
        <family val="4"/>
      </rPr>
      <t>矩管、主立柱</t>
    </r>
    <r>
      <rPr>
        <sz val="12"/>
        <rFont val="Times New Roman"/>
        <family val="1"/>
      </rPr>
      <t>80*80*3mm</t>
    </r>
    <r>
      <rPr>
        <sz val="12"/>
        <rFont val="方正仿宋_GBK"/>
        <family val="4"/>
      </rPr>
      <t>方管，底框副梁</t>
    </r>
    <r>
      <rPr>
        <sz val="12"/>
        <rFont val="Times New Roman"/>
        <family val="1"/>
      </rPr>
      <t>40mm*80mm*2mm</t>
    </r>
    <r>
      <rPr>
        <sz val="12"/>
        <rFont val="方正仿宋_GBK"/>
        <family val="4"/>
      </rPr>
      <t xml:space="preserve">矩管等其它均按设计要求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墙板：</t>
    </r>
    <r>
      <rPr>
        <sz val="12"/>
        <rFont val="Times New Roman"/>
        <family val="1"/>
      </rPr>
      <t>1150*2470*0.37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地板：高强度</t>
    </r>
    <r>
      <rPr>
        <sz val="12"/>
        <rFont val="Times New Roman"/>
        <family val="1"/>
      </rPr>
      <t>1.5cm</t>
    </r>
    <r>
      <rPr>
        <sz val="12"/>
        <rFont val="方正仿宋_GBK"/>
        <family val="4"/>
      </rPr>
      <t>玻镁板（</t>
    </r>
    <r>
      <rPr>
        <sz val="12"/>
        <rFont val="Times New Roman"/>
        <family val="1"/>
      </rPr>
      <t>2840mm*1160mm</t>
    </r>
    <r>
      <rPr>
        <sz val="12"/>
        <rFont val="方正仿宋_GBK"/>
        <family val="4"/>
      </rPr>
      <t xml:space="preserve">）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顶板：</t>
    </r>
    <r>
      <rPr>
        <sz val="12"/>
        <rFont val="Times New Roman"/>
        <family val="1"/>
      </rPr>
      <t>1150*2470*0.37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连接件及吊装构件：按设计及规范要求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箱体上门窗设置及安装：按设计要求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>箱体上照明设置及安装：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个吸顶灯及开关、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孔插座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个、空调插座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个
</t>
    </r>
    <r>
      <rPr>
        <sz val="12"/>
        <rFont val="Times New Roman"/>
        <family val="1"/>
      </rPr>
      <t>9.</t>
    </r>
    <r>
      <rPr>
        <sz val="12"/>
        <rFont val="方正仿宋_GBK"/>
        <family val="4"/>
      </rPr>
      <t xml:space="preserve">油漆品种、刷漆遍数：按设计要求
</t>
    </r>
    <r>
      <rPr>
        <sz val="12"/>
        <rFont val="Times New Roman"/>
        <family val="1"/>
      </rPr>
      <t>10.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集装箱房制作、运输、安装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安放</t>
    </r>
    <r>
      <rPr>
        <sz val="12"/>
        <rFont val="Times New Roman"/>
        <family val="1"/>
      </rPr>
      <t>)
2.</t>
    </r>
    <r>
      <rPr>
        <sz val="12"/>
        <rFont val="方正仿宋_GBK"/>
        <family val="4"/>
      </rPr>
      <t xml:space="preserve">刷防护材料、油漆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门窗安装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五金件安装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</si>
  <si>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露台尺寸：按设计要求</t>
    </r>
    <r>
      <rPr>
        <sz val="12"/>
        <rFont val="Times New Roman"/>
        <family val="1"/>
      </rPr>
      <t>3000*4000
2.</t>
    </r>
    <r>
      <rPr>
        <sz val="12"/>
        <rFont val="方正仿宋_GBK"/>
        <family val="4"/>
      </rPr>
      <t>钢结构骨架：底框主梁</t>
    </r>
    <r>
      <rPr>
        <sz val="12"/>
        <rFont val="Times New Roman"/>
        <family val="1"/>
      </rPr>
      <t>80*80*3mm</t>
    </r>
    <r>
      <rPr>
        <sz val="12"/>
        <rFont val="方正仿宋_GBK"/>
        <family val="4"/>
      </rPr>
      <t>矩管，副梁</t>
    </r>
    <r>
      <rPr>
        <sz val="12"/>
        <rFont val="Times New Roman"/>
        <family val="1"/>
      </rPr>
      <t>40mm*80mm*2mm</t>
    </r>
    <r>
      <rPr>
        <sz val="12"/>
        <rFont val="方正仿宋_GBK"/>
        <family val="4"/>
      </rPr>
      <t xml:space="preserve">矩管，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面层材料种类：</t>
    </r>
    <r>
      <rPr>
        <sz val="12"/>
        <rFont val="Times New Roman"/>
        <family val="1"/>
      </rPr>
      <t>3000*85*23mm</t>
    </r>
    <r>
      <rPr>
        <sz val="12"/>
        <rFont val="方正仿宋_GBK"/>
        <family val="4"/>
      </rPr>
      <t xml:space="preserve">防腐木，间距按设计要求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楼梯：梯主梁</t>
    </r>
    <r>
      <rPr>
        <sz val="12"/>
        <rFont val="Times New Roman"/>
        <family val="1"/>
      </rPr>
      <t>140*3.5mm</t>
    </r>
    <r>
      <rPr>
        <sz val="12"/>
        <rFont val="方正仿宋_GBK"/>
        <family val="4"/>
      </rPr>
      <t>槽钢，梯步</t>
    </r>
    <r>
      <rPr>
        <sz val="12"/>
        <rFont val="Times New Roman"/>
        <family val="1"/>
      </rPr>
      <t>850*315*2mm</t>
    </r>
    <r>
      <rPr>
        <sz val="12"/>
        <rFont val="方正仿宋_GBK"/>
        <family val="4"/>
      </rPr>
      <t xml:space="preserve">折弯楼梯板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栏杆：</t>
    </r>
    <r>
      <rPr>
        <sz val="12"/>
        <rFont val="Times New Roman"/>
        <family val="1"/>
      </rPr>
      <t>30*50*2mm</t>
    </r>
    <r>
      <rPr>
        <sz val="12"/>
        <rFont val="方正仿宋_GBK"/>
        <family val="4"/>
      </rPr>
      <t>面管及立柱</t>
    </r>
    <r>
      <rPr>
        <sz val="12"/>
        <rFont val="Times New Roman"/>
        <family val="1"/>
      </rPr>
      <t>20*40*2mm</t>
    </r>
    <r>
      <rPr>
        <sz val="12"/>
        <rFont val="方正仿宋_GBK"/>
        <family val="4"/>
      </rPr>
      <t xml:space="preserve">横向栅栏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防护材料种类：按设计要求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其它：满足设计及规范要求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钢结构骨架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安装支架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铺设防腐木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安装栏杆及楼梯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刷防护材料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</si>
  <si>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门代号及洞口尺寸：定制防盗门安装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门框或扇外围尺寸：按业主设计要求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门框、扇材质：按业主设计要求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门运输、安装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五金安装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</si>
  <si>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窗代号及洞口尺寸：按设计要求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框、扇材质：断桥</t>
    </r>
    <r>
      <rPr>
        <sz val="12"/>
        <rFont val="Times New Roman"/>
        <family val="1"/>
      </rPr>
      <t>70</t>
    </r>
    <r>
      <rPr>
        <sz val="12"/>
        <rFont val="方正仿宋_GBK"/>
        <family val="4"/>
      </rPr>
      <t xml:space="preserve">型铝合金型材、中空钢化玻璃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玻璃品种、厚度：</t>
    </r>
    <r>
      <rPr>
        <sz val="12"/>
        <rFont val="Times New Roman"/>
        <family val="1"/>
      </rPr>
      <t>(10+6+10)</t>
    </r>
    <r>
      <rPr>
        <sz val="12"/>
        <rFont val="方正仿宋_GBK"/>
        <family val="4"/>
      </rPr>
      <t xml:space="preserve">中空钢化玻璃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五金件：按设计要求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其他：满足设计要求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制作、运输、安装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五金、玻璃安装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</si>
  <si>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窗帘材质：聚酯纤维高遮光窗帘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窗帘高度、宽度：按业主设计要求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窗帘柔纱层：按业主设计要求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带、幔、卷帘要求：按业主设计要求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窗帘轨道：按业主设计要求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制作、运输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</si>
  <si>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名称：霓虹灯带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型号：硅胶霓虹灯异形造型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规格：灯带</t>
    </r>
    <r>
      <rPr>
        <sz val="12"/>
        <rFont val="Times New Roman"/>
        <family val="1"/>
      </rPr>
      <t>95m</t>
    </r>
    <r>
      <rPr>
        <sz val="12"/>
        <rFont val="方正仿宋_GBK"/>
        <family val="4"/>
      </rPr>
      <t xml:space="preserve">长异形加工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计量方法：按延长米计算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本体安装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</si>
  <si>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名称：霓虹灯变压器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型号：硅胶霓虹灯异形造型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变压器设置：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 xml:space="preserve">台，功率综合考虑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计量：按数量台数计算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本体安装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</si>
  <si>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构件名称：集装箱体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油漆品种、刷漆遍数：按业主设计要求彩色氟碳漆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腻子种类：按设计要求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刮腻子要求：按设计要求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防护材料种类：按设计要求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基层清理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刮腻子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刷防护材料、油漆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</si>
  <si>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混凝土种类：按现场实际综合考虑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混凝土强度等级：</t>
    </r>
    <r>
      <rPr>
        <sz val="12"/>
        <rFont val="Times New Roman"/>
        <family val="1"/>
      </rPr>
      <t>C25
3.</t>
    </r>
    <r>
      <rPr>
        <sz val="12"/>
        <rFont val="方正仿宋_GBK"/>
        <family val="4"/>
      </rPr>
      <t xml:space="preserve">模板要求：按原槽和支模要求综合考虑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模板及支撑制作、安装、拆除、堆放、运输及清理模内杂物、刷隔离剂等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混凝土制作、运输、浇筑、振捣、养护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</si>
  <si>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构件名称：防腐木护栏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构件规格尺寸：按设计要求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木材种类：按设计要求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防护材料种类：按设计要求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制作、运输、安装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刷防护材料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</si>
  <si>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土石类别：综合考虑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弃土运距：根据现场综合考虑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取土运距：根据现场综合考虑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平整压实：满足设计及规范要求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土方挖填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场地找平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场内运输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</si>
  <si>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草皮种类：按设计要求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铺种方式：综合考虑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养护期：一年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起挖、运输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铺底砂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土</t>
    </r>
    <r>
      <rPr>
        <sz val="12"/>
        <rFont val="Times New Roman"/>
        <family val="1"/>
      </rPr>
      <t>)
3.</t>
    </r>
    <r>
      <rPr>
        <sz val="12"/>
        <rFont val="方正仿宋_GBK"/>
        <family val="4"/>
      </rPr>
      <t>栽植、养护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</si>
  <si>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材料品种、规格：镀锌钢管金属栏杆含油漆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成品</t>
    </r>
    <r>
      <rPr>
        <sz val="12"/>
        <rFont val="Times New Roman"/>
        <family val="1"/>
      </rPr>
      <t>),</t>
    </r>
    <r>
      <rPr>
        <sz val="12"/>
        <rFont val="方正仿宋_GBK"/>
        <family val="4"/>
      </rPr>
      <t xml:space="preserve">按业主提供图片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栏杆高度：</t>
    </r>
    <r>
      <rPr>
        <sz val="12"/>
        <rFont val="Times New Roman"/>
        <family val="1"/>
      </rPr>
      <t>500mm
3.</t>
    </r>
    <r>
      <rPr>
        <sz val="12"/>
        <rFont val="方正仿宋_GBK"/>
        <family val="4"/>
      </rPr>
      <t xml:space="preserve">基础：按设计要求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运输、安装、校正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预埋铁件及安螺栓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</si>
  <si>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土石方：开挖、回填、余土弃置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型号、规格：整体式化粪池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</rPr>
      <t>三格式</t>
    </r>
    <r>
      <rPr>
        <sz val="12"/>
        <rFont val="Times New Roman"/>
        <family val="1"/>
      </rPr>
      <t xml:space="preserve"> 2*3*1.5m
3.</t>
    </r>
    <r>
      <rPr>
        <sz val="12"/>
        <rFont val="方正仿宋_GBK"/>
        <family val="4"/>
      </rPr>
      <t>材质：</t>
    </r>
    <r>
      <rPr>
        <sz val="12"/>
        <rFont val="Times New Roman"/>
        <family val="1"/>
      </rPr>
      <t>M5</t>
    </r>
    <r>
      <rPr>
        <sz val="12"/>
        <rFont val="方正仿宋_GBK"/>
        <family val="4"/>
      </rPr>
      <t>水泥砂浆砖砌体</t>
    </r>
    <r>
      <rPr>
        <sz val="12"/>
        <rFont val="Times New Roman"/>
        <family val="1"/>
      </rPr>
      <t>240</t>
    </r>
    <r>
      <rPr>
        <sz val="12"/>
        <rFont val="方正仿宋_GBK"/>
        <family val="4"/>
      </rPr>
      <t>厚、水</t>
    </r>
    <r>
      <rPr>
        <sz val="12"/>
        <rFont val="Times New Roman"/>
        <family val="1"/>
      </rPr>
      <t>C20</t>
    </r>
    <r>
      <rPr>
        <sz val="12"/>
        <rFont val="方正仿宋_GBK"/>
        <family val="4"/>
      </rPr>
      <t>砼垫层</t>
    </r>
    <r>
      <rPr>
        <sz val="12"/>
        <rFont val="Times New Roman"/>
        <family val="1"/>
      </rPr>
      <t>150</t>
    </r>
    <r>
      <rPr>
        <sz val="12"/>
        <rFont val="方正仿宋_GBK"/>
        <family val="4"/>
      </rPr>
      <t xml:space="preserve">厚、泥砂浆抹灰、混凝土预制盖板安装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其他：满足设计及要求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坑槽开挖、回填等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化粪池砌筑、安装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</si>
  <si>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安装部位：按设计要求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介质：自来水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材质、规格：</t>
    </r>
    <r>
      <rPr>
        <sz val="12"/>
        <rFont val="Times New Roman"/>
        <family val="1"/>
      </rPr>
      <t>PPR</t>
    </r>
    <r>
      <rPr>
        <sz val="12"/>
        <rFont val="方正仿宋_GBK"/>
        <family val="4"/>
      </rPr>
      <t>给水管</t>
    </r>
    <r>
      <rPr>
        <sz val="12"/>
        <rFont val="Times New Roman"/>
        <family val="1"/>
      </rPr>
      <t>DN15
4.</t>
    </r>
    <r>
      <rPr>
        <sz val="12"/>
        <rFont val="方正仿宋_GBK"/>
        <family val="4"/>
      </rPr>
      <t xml:space="preserve">连接形式：热熔连接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压力试验及吹、洗设计要求：按设计要求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警示带形式：按设计要求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其他：满足设计要求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管道安装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管件安装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塑料卡固定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压力试验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吹扫、冲洗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警示带铺设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</si>
  <si>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安装部位：按设计要求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介质：燃气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材质、规格：钢塑复合管</t>
    </r>
    <r>
      <rPr>
        <sz val="12"/>
        <rFont val="Times New Roman"/>
        <family val="1"/>
      </rPr>
      <t>DN20
4.</t>
    </r>
    <r>
      <rPr>
        <sz val="12"/>
        <rFont val="方正仿宋_GBK"/>
        <family val="4"/>
      </rPr>
      <t xml:space="preserve">连接形式：按设计要求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压力试验及吹、洗设计要求：按设计要求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 xml:space="preserve">警示带形式：按设计要求设置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管道安装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管件安装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塑料卡固定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压力试验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 xml:space="preserve">吹扫、冲洗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警示带铺设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</si>
  <si>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集装箱房规格：主体框架结构</t>
    </r>
    <r>
      <rPr>
        <sz val="12"/>
        <rFont val="Times New Roman"/>
        <family val="1"/>
      </rPr>
      <t xml:space="preserve"> 3000mm*6000mm*2720mm
2.</t>
    </r>
    <r>
      <rPr>
        <sz val="12"/>
        <rFont val="方正仿宋_GBK"/>
        <family val="4"/>
      </rPr>
      <t>结构材料种类、规格：钢结构，</t>
    </r>
    <r>
      <rPr>
        <sz val="12"/>
        <rFont val="Times New Roman"/>
        <family val="1"/>
      </rPr>
      <t>140mm*4mm</t>
    </r>
    <r>
      <rPr>
        <sz val="12"/>
        <rFont val="方正仿宋_GBK"/>
        <family val="4"/>
      </rPr>
      <t>槽钢底框主梁、顶框主梁</t>
    </r>
    <r>
      <rPr>
        <sz val="12"/>
        <rFont val="Times New Roman"/>
        <family val="1"/>
      </rPr>
      <t>100*100*4mm</t>
    </r>
    <r>
      <rPr>
        <sz val="12"/>
        <rFont val="方正仿宋_GBK"/>
        <family val="4"/>
      </rPr>
      <t>方管、主立柱</t>
    </r>
    <r>
      <rPr>
        <sz val="12"/>
        <rFont val="Times New Roman"/>
        <family val="1"/>
      </rPr>
      <t>100*100*4mm</t>
    </r>
    <r>
      <rPr>
        <sz val="12"/>
        <rFont val="方正仿宋_GBK"/>
        <family val="4"/>
      </rPr>
      <t>方管，底框副梁</t>
    </r>
    <r>
      <rPr>
        <sz val="12"/>
        <rFont val="Times New Roman"/>
        <family val="1"/>
      </rPr>
      <t>40mm*80mm*2mm</t>
    </r>
    <r>
      <rPr>
        <sz val="12"/>
        <rFont val="方正仿宋_GBK"/>
        <family val="4"/>
      </rPr>
      <t xml:space="preserve">矩管等其它均按设计要求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墙板：</t>
    </r>
    <r>
      <rPr>
        <sz val="12"/>
        <rFont val="Times New Roman"/>
        <family val="1"/>
      </rPr>
      <t>1150*2470*0.6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0.6mm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地板：高强度</t>
    </r>
    <r>
      <rPr>
        <sz val="12"/>
        <rFont val="Times New Roman"/>
        <family val="1"/>
      </rPr>
      <t>1.5cm</t>
    </r>
    <r>
      <rPr>
        <sz val="12"/>
        <rFont val="方正仿宋_GBK"/>
        <family val="4"/>
      </rPr>
      <t>玻镁板（</t>
    </r>
    <r>
      <rPr>
        <sz val="12"/>
        <rFont val="Times New Roman"/>
        <family val="1"/>
      </rPr>
      <t>2840mm*1160mm</t>
    </r>
    <r>
      <rPr>
        <sz val="12"/>
        <rFont val="方正仿宋_GBK"/>
        <family val="4"/>
      </rPr>
      <t xml:space="preserve">）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顶板：</t>
    </r>
    <r>
      <rPr>
        <sz val="12"/>
        <rFont val="Times New Roman"/>
        <family val="1"/>
      </rPr>
      <t>1150*2470*0.8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0.8mm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底部支撑：直径</t>
    </r>
    <r>
      <rPr>
        <sz val="12"/>
        <rFont val="Times New Roman"/>
        <family val="1"/>
      </rPr>
      <t>114mm*4mm</t>
    </r>
    <r>
      <rPr>
        <sz val="12"/>
        <rFont val="方正仿宋_GBK"/>
        <family val="4"/>
      </rPr>
      <t xml:space="preserve">厚圆形钢管柱子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 xml:space="preserve">连接件及吊装构件：按设计及规范要求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 xml:space="preserve">箱体上门窗设置及安装：按设计要求
</t>
    </r>
    <r>
      <rPr>
        <sz val="12"/>
        <rFont val="Times New Roman"/>
        <family val="1"/>
      </rPr>
      <t>9.</t>
    </r>
    <r>
      <rPr>
        <sz val="12"/>
        <rFont val="方正仿宋_GBK"/>
        <family val="4"/>
      </rPr>
      <t>箱体上照明设置及安装：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个吸顶灯及开关、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孔插座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个、空调插座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个
</t>
    </r>
    <r>
      <rPr>
        <sz val="12"/>
        <rFont val="Times New Roman"/>
        <family val="1"/>
      </rPr>
      <t>10.</t>
    </r>
    <r>
      <rPr>
        <sz val="12"/>
        <rFont val="方正仿宋_GBK"/>
        <family val="4"/>
      </rPr>
      <t xml:space="preserve">油漆品种、刷漆遍数：按设计要求
</t>
    </r>
    <r>
      <rPr>
        <sz val="12"/>
        <rFont val="Times New Roman"/>
        <family val="1"/>
      </rPr>
      <t>11.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集装箱房制作、运输、安装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安放</t>
    </r>
    <r>
      <rPr>
        <sz val="12"/>
        <rFont val="Times New Roman"/>
        <family val="1"/>
      </rPr>
      <t>)
2.</t>
    </r>
    <r>
      <rPr>
        <sz val="12"/>
        <rFont val="方正仿宋_GBK"/>
        <family val="4"/>
      </rPr>
      <t xml:space="preserve">刷防护材料、油漆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门窗安装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五金件安装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</si>
  <si>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集装箱房规格：主体框架结构</t>
    </r>
    <r>
      <rPr>
        <sz val="12"/>
        <rFont val="Times New Roman"/>
        <family val="1"/>
      </rPr>
      <t xml:space="preserve"> 3000mm*6000mm*2720mm  </t>
    </r>
    <r>
      <rPr>
        <sz val="12"/>
        <rFont val="方正仿宋_GBK"/>
        <family val="4"/>
      </rPr>
      <t xml:space="preserve">带厕所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结构材料种类、规格：钢结构，</t>
    </r>
    <r>
      <rPr>
        <sz val="12"/>
        <rFont val="Times New Roman"/>
        <family val="1"/>
      </rPr>
      <t>140mm*4mm</t>
    </r>
    <r>
      <rPr>
        <sz val="12"/>
        <rFont val="方正仿宋_GBK"/>
        <family val="4"/>
      </rPr>
      <t>槽钢底框主梁、顶框主梁</t>
    </r>
    <r>
      <rPr>
        <sz val="12"/>
        <rFont val="Times New Roman"/>
        <family val="1"/>
      </rPr>
      <t>100*100*4mm</t>
    </r>
    <r>
      <rPr>
        <sz val="12"/>
        <rFont val="方正仿宋_GBK"/>
        <family val="4"/>
      </rPr>
      <t>方管、主立柱</t>
    </r>
    <r>
      <rPr>
        <sz val="12"/>
        <rFont val="Times New Roman"/>
        <family val="1"/>
      </rPr>
      <t>100*100*4mm</t>
    </r>
    <r>
      <rPr>
        <sz val="12"/>
        <rFont val="方正仿宋_GBK"/>
        <family val="4"/>
      </rPr>
      <t>方管，底框副梁</t>
    </r>
    <r>
      <rPr>
        <sz val="12"/>
        <rFont val="Times New Roman"/>
        <family val="1"/>
      </rPr>
      <t>40mm*80mm*2mm</t>
    </r>
    <r>
      <rPr>
        <sz val="12"/>
        <rFont val="方正仿宋_GBK"/>
        <family val="4"/>
      </rPr>
      <t xml:space="preserve">矩管等其它均按设计要求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墙板：</t>
    </r>
    <r>
      <rPr>
        <sz val="12"/>
        <rFont val="Times New Roman"/>
        <family val="1"/>
      </rPr>
      <t>1150*2470*0.6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0.6mm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地板：高强度</t>
    </r>
    <r>
      <rPr>
        <sz val="12"/>
        <rFont val="Times New Roman"/>
        <family val="1"/>
      </rPr>
      <t>1.5cm</t>
    </r>
    <r>
      <rPr>
        <sz val="12"/>
        <rFont val="方正仿宋_GBK"/>
        <family val="4"/>
      </rPr>
      <t>玻镁板（</t>
    </r>
    <r>
      <rPr>
        <sz val="12"/>
        <rFont val="Times New Roman"/>
        <family val="1"/>
      </rPr>
      <t>2840mm*1160mm</t>
    </r>
    <r>
      <rPr>
        <sz val="12"/>
        <rFont val="方正仿宋_GBK"/>
        <family val="4"/>
      </rPr>
      <t xml:space="preserve">）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顶板：</t>
    </r>
    <r>
      <rPr>
        <sz val="12"/>
        <rFont val="Times New Roman"/>
        <family val="1"/>
      </rPr>
      <t>1150*2470*0.8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0.8mm</t>
    </r>
    <r>
      <rPr>
        <sz val="12"/>
        <rFont val="方正仿宋_GBK"/>
        <family val="4"/>
      </rPr>
      <t>镀锌瓦楞钢板</t>
    </r>
    <r>
      <rPr>
        <sz val="12"/>
        <rFont val="Times New Roman"/>
        <family val="1"/>
      </rPr>
      <t>+5cm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6.</t>
    </r>
    <r>
      <rPr>
        <sz val="12"/>
        <rFont val="方正仿宋_GBK"/>
        <family val="4"/>
      </rPr>
      <t>内隔墙：</t>
    </r>
    <r>
      <rPr>
        <sz val="12"/>
        <rFont val="Times New Roman"/>
        <family val="1"/>
      </rPr>
      <t>1150*2470*0.37</t>
    </r>
    <r>
      <rPr>
        <sz val="12"/>
        <rFont val="方正仿宋_GBK"/>
        <family val="4"/>
      </rPr>
      <t>（外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>白涂钢板</t>
    </r>
    <r>
      <rPr>
        <sz val="12"/>
        <rFont val="Times New Roman"/>
        <family val="1"/>
      </rPr>
      <t>+50mm</t>
    </r>
    <r>
      <rPr>
        <sz val="12"/>
        <rFont val="方正仿宋_GBK"/>
        <family val="4"/>
      </rPr>
      <t>玻璃棉</t>
    </r>
    <r>
      <rPr>
        <sz val="12"/>
        <rFont val="Times New Roman"/>
        <family val="1"/>
      </rPr>
      <t>+</t>
    </r>
    <r>
      <rPr>
        <sz val="12"/>
        <rFont val="方正仿宋_GBK"/>
        <family val="4"/>
      </rPr>
      <t>内</t>
    </r>
    <r>
      <rPr>
        <sz val="12"/>
        <rFont val="Times New Roman"/>
        <family val="1"/>
      </rPr>
      <t>0.37mm</t>
    </r>
    <r>
      <rPr>
        <sz val="12"/>
        <rFont val="方正仿宋_GBK"/>
        <family val="4"/>
      </rPr>
      <t xml:space="preserve">白涂钢板）
</t>
    </r>
    <r>
      <rPr>
        <sz val="12"/>
        <rFont val="Times New Roman"/>
        <family val="1"/>
      </rPr>
      <t>7.</t>
    </r>
    <r>
      <rPr>
        <sz val="12"/>
        <rFont val="方正仿宋_GBK"/>
        <family val="4"/>
      </rPr>
      <t>厕所规格：</t>
    </r>
    <r>
      <rPr>
        <sz val="12"/>
        <rFont val="Times New Roman"/>
        <family val="1"/>
      </rPr>
      <t>4.5</t>
    </r>
    <r>
      <rPr>
        <sz val="12"/>
        <rFont val="方正仿宋_GBK"/>
        <family val="4"/>
      </rPr>
      <t>平方米地面水泥垫层</t>
    </r>
    <r>
      <rPr>
        <sz val="12"/>
        <rFont val="Times New Roman"/>
        <family val="1"/>
      </rPr>
      <t>5cm</t>
    </r>
    <r>
      <rPr>
        <sz val="12"/>
        <rFont val="方正仿宋_GBK"/>
        <family val="4"/>
      </rPr>
      <t>水泥砂浆垫层上铺设</t>
    </r>
    <r>
      <rPr>
        <sz val="12"/>
        <rFont val="Times New Roman"/>
        <family val="1"/>
      </rPr>
      <t>600*600mm</t>
    </r>
    <r>
      <rPr>
        <sz val="12"/>
        <rFont val="方正仿宋_GBK"/>
        <family val="4"/>
      </rPr>
      <t xml:space="preserve">防滑地砖，带蹲便器安装
</t>
    </r>
    <r>
      <rPr>
        <sz val="12"/>
        <rFont val="Times New Roman"/>
        <family val="1"/>
      </rPr>
      <t>8.</t>
    </r>
    <r>
      <rPr>
        <sz val="12"/>
        <rFont val="方正仿宋_GBK"/>
        <family val="4"/>
      </rPr>
      <t>底部支撑：直径</t>
    </r>
    <r>
      <rPr>
        <sz val="12"/>
        <rFont val="Times New Roman"/>
        <family val="1"/>
      </rPr>
      <t>114mm*4mm</t>
    </r>
    <r>
      <rPr>
        <sz val="12"/>
        <rFont val="方正仿宋_GBK"/>
        <family val="4"/>
      </rPr>
      <t xml:space="preserve">厚圆形钢管柱子
</t>
    </r>
    <r>
      <rPr>
        <sz val="12"/>
        <rFont val="Times New Roman"/>
        <family val="1"/>
      </rPr>
      <t>9.</t>
    </r>
    <r>
      <rPr>
        <sz val="12"/>
        <rFont val="方正仿宋_GBK"/>
        <family val="4"/>
      </rPr>
      <t xml:space="preserve">连接件及吊装构件：按设计及规范要求
</t>
    </r>
    <r>
      <rPr>
        <sz val="12"/>
        <rFont val="Times New Roman"/>
        <family val="1"/>
      </rPr>
      <t>10.</t>
    </r>
    <r>
      <rPr>
        <sz val="12"/>
        <rFont val="方正仿宋_GBK"/>
        <family val="4"/>
      </rPr>
      <t xml:space="preserve">箱体上门窗设置及安装：按设计要求
</t>
    </r>
    <r>
      <rPr>
        <sz val="12"/>
        <rFont val="Times New Roman"/>
        <family val="1"/>
      </rPr>
      <t>11.</t>
    </r>
    <r>
      <rPr>
        <sz val="12"/>
        <rFont val="方正仿宋_GBK"/>
        <family val="4"/>
      </rPr>
      <t>箱体上照明设置及安装：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个吸顶灯及开关、</t>
    </r>
    <r>
      <rPr>
        <sz val="12"/>
        <rFont val="Times New Roman"/>
        <family val="1"/>
      </rPr>
      <t>5</t>
    </r>
    <r>
      <rPr>
        <sz val="12"/>
        <rFont val="方正仿宋_GBK"/>
        <family val="4"/>
      </rPr>
      <t>孔插座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个、空调插座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 xml:space="preserve">个
</t>
    </r>
    <r>
      <rPr>
        <sz val="12"/>
        <rFont val="Times New Roman"/>
        <family val="1"/>
      </rPr>
      <t>12.</t>
    </r>
    <r>
      <rPr>
        <sz val="12"/>
        <rFont val="方正仿宋_GBK"/>
        <family val="4"/>
      </rPr>
      <t xml:space="preserve">油漆品种、刷漆遍数：按设计要求
</t>
    </r>
    <r>
      <rPr>
        <sz val="12"/>
        <rFont val="Times New Roman"/>
        <family val="1"/>
      </rPr>
      <t>13.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集装箱房制作、运输、安装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安放</t>
    </r>
    <r>
      <rPr>
        <sz val="12"/>
        <rFont val="Times New Roman"/>
        <family val="1"/>
      </rPr>
      <t>)
2.</t>
    </r>
    <r>
      <rPr>
        <sz val="12"/>
        <rFont val="方正仿宋_GBK"/>
        <family val="4"/>
      </rPr>
      <t xml:space="preserve">刷防护材料、油漆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门窗安装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五金件安装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</si>
  <si>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混凝土种类：按现场实际综合考虑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混凝土强度等级：</t>
    </r>
    <r>
      <rPr>
        <sz val="12"/>
        <rFont val="Times New Roman"/>
        <family val="1"/>
      </rPr>
      <t>C25
3.</t>
    </r>
    <r>
      <rPr>
        <sz val="12"/>
        <rFont val="方正仿宋_GBK"/>
        <family val="4"/>
      </rPr>
      <t xml:space="preserve">模板要求：按原槽和支模要求综合考虑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模板及支撑制作、安装、拆除、堆放、运输及清理模内杂物、刷隔离剂等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混凝土制作、运输、浇筑、振捣、养护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</si>
  <si>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土石类别：综合考虑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开挖方式：按现场实际综合考虑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挖土石深度：综合考虑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场内运距：综合考虑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排地表水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土石方开挖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围护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挡土板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 xml:space="preserve">及拆除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基底钎探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场内运输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</si>
  <si>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钢筋种类、规格：综合考虑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钢筋连接方式：综合考虑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钢筋制作、运输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钢筋安装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焊接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绑扎</t>
    </r>
    <r>
      <rPr>
        <sz val="12"/>
        <rFont val="Times New Roman"/>
        <family val="1"/>
      </rPr>
      <t>)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</si>
  <si>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栈道宽度：按设计要求</t>
    </r>
    <r>
      <rPr>
        <sz val="12"/>
        <rFont val="Times New Roman"/>
        <family val="1"/>
      </rPr>
      <t>1500
2.</t>
    </r>
    <r>
      <rPr>
        <sz val="12"/>
        <rFont val="方正仿宋_GBK"/>
        <family val="4"/>
      </rPr>
      <t>骨架材料种类：镀锌方管</t>
    </r>
    <r>
      <rPr>
        <sz val="12"/>
        <rFont val="Times New Roman"/>
        <family val="1"/>
      </rPr>
      <t>80*80*4/40*80*3</t>
    </r>
    <r>
      <rPr>
        <sz val="12"/>
        <rFont val="方正仿宋_GBK"/>
        <family val="4"/>
      </rPr>
      <t xml:space="preserve">、菱形钢丝网铺面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面层材料种类：</t>
    </r>
    <r>
      <rPr>
        <sz val="12"/>
        <rFont val="Times New Roman"/>
        <family val="1"/>
      </rPr>
      <t>25mm</t>
    </r>
    <r>
      <rPr>
        <sz val="12"/>
        <rFont val="方正仿宋_GBK"/>
        <family val="4"/>
      </rPr>
      <t xml:space="preserve">厚防腐木底板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防护材料种类：按设计要求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安装龙骨、支架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铺设面板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刷防护材料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材料运输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</si>
  <si>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砌筑材料品种、规格、强度等级：</t>
    </r>
    <r>
      <rPr>
        <sz val="12"/>
        <rFont val="Times New Roman"/>
        <family val="1"/>
      </rPr>
      <t>M5</t>
    </r>
    <r>
      <rPr>
        <sz val="12"/>
        <rFont val="方正仿宋_GBK"/>
        <family val="4"/>
      </rPr>
      <t>水泥砂浆砖砌排水沟</t>
    </r>
    <r>
      <rPr>
        <sz val="12"/>
        <rFont val="Times New Roman"/>
        <family val="1"/>
      </rPr>
      <t>240mm</t>
    </r>
    <r>
      <rPr>
        <sz val="12"/>
        <rFont val="方正仿宋_GBK"/>
        <family val="4"/>
      </rPr>
      <t>厚，</t>
    </r>
    <r>
      <rPr>
        <sz val="12"/>
        <rFont val="Times New Roman"/>
        <family val="1"/>
      </rPr>
      <t>M5</t>
    </r>
    <r>
      <rPr>
        <sz val="12"/>
        <rFont val="方正仿宋_GBK"/>
        <family val="4"/>
      </rPr>
      <t xml:space="preserve">水泥砂浆抹面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沟截面尺寸：宽</t>
    </r>
    <r>
      <rPr>
        <sz val="12"/>
        <rFont val="Times New Roman"/>
        <family val="1"/>
      </rPr>
      <t>0.3m*</t>
    </r>
    <r>
      <rPr>
        <sz val="12"/>
        <rFont val="方正仿宋_GBK"/>
        <family val="4"/>
      </rPr>
      <t>高</t>
    </r>
    <r>
      <rPr>
        <sz val="12"/>
        <rFont val="Times New Roman"/>
        <family val="1"/>
      </rPr>
      <t>0.4m
3.</t>
    </r>
    <r>
      <rPr>
        <sz val="12"/>
        <rFont val="方正仿宋_GBK"/>
        <family val="4"/>
      </rPr>
      <t>垫层材料种类、厚度：</t>
    </r>
    <r>
      <rPr>
        <sz val="12"/>
        <rFont val="Times New Roman"/>
        <family val="1"/>
      </rPr>
      <t>C20</t>
    </r>
    <r>
      <rPr>
        <sz val="12"/>
        <rFont val="方正仿宋_GBK"/>
        <family val="4"/>
      </rPr>
      <t>混凝土垫层</t>
    </r>
    <r>
      <rPr>
        <sz val="12"/>
        <rFont val="Times New Roman"/>
        <family val="1"/>
      </rPr>
      <t>100</t>
    </r>
    <r>
      <rPr>
        <sz val="12"/>
        <rFont val="方正仿宋_GBK"/>
        <family val="4"/>
      </rPr>
      <t xml:space="preserve">厚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>沟盖板：铸铁成品篦子长</t>
    </r>
    <r>
      <rPr>
        <sz val="12"/>
        <rFont val="Times New Roman"/>
        <family val="1"/>
      </rPr>
      <t>500*</t>
    </r>
    <r>
      <rPr>
        <sz val="12"/>
        <rFont val="方正仿宋_GBK"/>
        <family val="4"/>
      </rPr>
      <t>宽</t>
    </r>
    <r>
      <rPr>
        <sz val="12"/>
        <rFont val="Times New Roman"/>
        <family val="1"/>
      </rPr>
      <t>300*</t>
    </r>
    <r>
      <rPr>
        <sz val="12"/>
        <rFont val="方正仿宋_GBK"/>
        <family val="4"/>
      </rPr>
      <t>高</t>
    </r>
    <r>
      <rPr>
        <sz val="12"/>
        <rFont val="Times New Roman"/>
        <family val="1"/>
      </rPr>
      <t>30mm
5.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土方挖、运、填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铺设垫层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底板混凝土制作、运输、浇筑、振捣、养护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砌砖、刮缝、抹灰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材料运输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</si>
  <si>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砖品种、规格、强度等级：</t>
    </r>
    <r>
      <rPr>
        <sz val="12"/>
        <rFont val="Times New Roman"/>
        <family val="1"/>
      </rPr>
      <t>M5</t>
    </r>
    <r>
      <rPr>
        <sz val="12"/>
        <rFont val="方正仿宋_GBK"/>
        <family val="4"/>
      </rPr>
      <t>砂浆砌筑</t>
    </r>
    <r>
      <rPr>
        <sz val="12"/>
        <rFont val="Times New Roman"/>
        <family val="1"/>
      </rPr>
      <t>200×100×50</t>
    </r>
    <r>
      <rPr>
        <sz val="12"/>
        <rFont val="方正仿宋_GBK"/>
        <family val="4"/>
      </rPr>
      <t xml:space="preserve">透水砖梯步台阶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垫层材料种类、厚度：</t>
    </r>
    <r>
      <rPr>
        <sz val="12"/>
        <rFont val="Times New Roman"/>
        <family val="1"/>
      </rPr>
      <t>C10</t>
    </r>
    <r>
      <rPr>
        <sz val="12"/>
        <rFont val="方正仿宋_GBK"/>
        <family val="4"/>
      </rPr>
      <t>垫层砼</t>
    </r>
    <r>
      <rPr>
        <sz val="12"/>
        <rFont val="Times New Roman"/>
        <family val="1"/>
      </rPr>
      <t>100</t>
    </r>
    <r>
      <rPr>
        <sz val="12"/>
        <rFont val="方正仿宋_GBK"/>
        <family val="4"/>
      </rPr>
      <t xml:space="preserve">厚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土方挖、运、填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地基找平、夯实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铺设垫层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砌砖梯步、台阶
</t>
    </r>
    <r>
      <rPr>
        <sz val="12"/>
        <rFont val="Times New Roman"/>
        <family val="1"/>
      </rPr>
      <t>5.</t>
    </r>
    <r>
      <rPr>
        <sz val="12"/>
        <rFont val="方正仿宋_GBK"/>
        <family val="4"/>
      </rPr>
      <t>抹砂浆面层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</si>
  <si>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名称：线管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材质规格：</t>
    </r>
    <r>
      <rPr>
        <sz val="12"/>
        <rFont val="Times New Roman"/>
        <family val="1"/>
      </rPr>
      <t>PVC</t>
    </r>
    <r>
      <rPr>
        <sz val="12"/>
        <rFont val="方正仿宋_GBK"/>
        <family val="4"/>
      </rPr>
      <t>直径</t>
    </r>
    <r>
      <rPr>
        <sz val="12"/>
        <rFont val="Times New Roman"/>
        <family val="1"/>
      </rPr>
      <t>20</t>
    </r>
    <r>
      <rPr>
        <sz val="12"/>
        <rFont val="方正仿宋_GBK"/>
        <family val="4"/>
      </rPr>
      <t xml:space="preserve">线管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接地要求：按设计要求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沟槽开挖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 xml:space="preserve">电线管路敷设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>接地</t>
    </r>
  </si>
  <si>
    <r>
      <t>[</t>
    </r>
    <r>
      <rPr>
        <sz val="12"/>
        <rFont val="方正仿宋_GBK"/>
        <family val="4"/>
      </rPr>
      <t>项目特征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>型号、规格：</t>
    </r>
    <r>
      <rPr>
        <sz val="12"/>
        <rFont val="Times New Roman"/>
        <family val="1"/>
      </rPr>
      <t>WDZC-BYJ-6mm2    
2.</t>
    </r>
    <r>
      <rPr>
        <sz val="12"/>
        <rFont val="方正仿宋_GBK"/>
        <family val="4"/>
      </rPr>
      <t xml:space="preserve">配线形式：按设计要求
</t>
    </r>
    <r>
      <rPr>
        <sz val="12"/>
        <rFont val="Times New Roman"/>
        <family val="1"/>
      </rPr>
      <t>3.</t>
    </r>
    <r>
      <rPr>
        <sz val="12"/>
        <rFont val="方正仿宋_GBK"/>
        <family val="4"/>
      </rPr>
      <t xml:space="preserve">配线部位：按设计要求
</t>
    </r>
    <r>
      <rPr>
        <sz val="12"/>
        <rFont val="Times New Roman"/>
        <family val="1"/>
      </rPr>
      <t>4.</t>
    </r>
    <r>
      <rPr>
        <sz val="12"/>
        <rFont val="方正仿宋_GBK"/>
        <family val="4"/>
      </rPr>
      <t xml:space="preserve">其他：满足设计及规范要求
</t>
    </r>
    <r>
      <rPr>
        <sz val="12"/>
        <rFont val="Times New Roman"/>
        <family val="1"/>
      </rPr>
      <t>[</t>
    </r>
    <r>
      <rPr>
        <sz val="12"/>
        <rFont val="方正仿宋_GBK"/>
        <family val="4"/>
      </rPr>
      <t>工作内容</t>
    </r>
    <r>
      <rPr>
        <sz val="12"/>
        <rFont val="Times New Roman"/>
        <family val="1"/>
      </rPr>
      <t>]
1.</t>
    </r>
    <r>
      <rPr>
        <sz val="12"/>
        <rFont val="方正仿宋_GBK"/>
        <family val="4"/>
      </rPr>
      <t xml:space="preserve">配线
</t>
    </r>
    <r>
      <rPr>
        <sz val="12"/>
        <rFont val="Times New Roman"/>
        <family val="1"/>
      </rPr>
      <t>2.</t>
    </r>
    <r>
      <rPr>
        <sz val="12"/>
        <rFont val="方正仿宋_GBK"/>
        <family val="4"/>
      </rPr>
      <t>钢索架设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拉紧装置安装</t>
    </r>
    <r>
      <rPr>
        <sz val="12"/>
        <rFont val="Times New Roman"/>
        <family val="1"/>
      </rPr>
      <t>)
3.</t>
    </r>
    <r>
      <rPr>
        <sz val="12"/>
        <rFont val="方正仿宋_GBK"/>
        <family val="4"/>
      </rPr>
      <t>支持体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夹板、绝缘子、槽板等</t>
    </r>
    <r>
      <rPr>
        <sz val="12"/>
        <rFont val="Times New Roman"/>
        <family val="1"/>
      </rPr>
      <t>)</t>
    </r>
    <r>
      <rPr>
        <sz val="12"/>
        <rFont val="方正仿宋_GBK"/>
        <family val="4"/>
      </rPr>
      <t>安装</t>
    </r>
  </si>
  <si>
    <t>制表单位：重庆市璧山区八塘镇人民政府</t>
  </si>
  <si>
    <t>全费用
单价</t>
  </si>
  <si>
    <t>璧山区八塘镇2022年度标准化清水养虾基地建设项目（集装箱房）清单计价表（已下浮5%）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</si>
</sst>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9"/>
      <color theme="1"/>
      <name val="Calibri"/>
      <family val="0"/>
    </font>
    <font>
      <sz val="11"/>
      <color indexed="8"/>
      <name val="??"/>
      <family val="0"/>
    </font>
    <font>
      <sz val="9"/>
      <color indexed="8"/>
      <name val="??"/>
      <family val="0"/>
    </font>
    <font>
      <sz val="9"/>
      <name val="??"/>
      <family val="0"/>
    </font>
    <font>
      <sz val="12"/>
      <name val="方正黑体_GBK"/>
      <family val="4"/>
    </font>
    <font>
      <sz val="12"/>
      <name val="方正仿宋_GBK"/>
      <family val="4"/>
    </font>
    <font>
      <sz val="9"/>
      <color indexed="8"/>
      <name val="方正仿宋_GBK"/>
      <family val="4"/>
    </font>
    <font>
      <sz val="12"/>
      <color indexed="8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方正仿宋_GBK"/>
      <family val="4"/>
    </font>
    <font>
      <sz val="16"/>
      <name val="方正小标宋_GBK"/>
      <family val="4"/>
    </font>
    <font>
      <b/>
      <sz val="18"/>
      <color indexed="56"/>
      <name val="??"/>
      <family val="0"/>
    </font>
    <font>
      <b/>
      <sz val="15"/>
      <color indexed="56"/>
      <name val="??"/>
      <family val="0"/>
    </font>
    <font>
      <b/>
      <sz val="13"/>
      <color indexed="56"/>
      <name val="??"/>
      <family val="0"/>
    </font>
    <font>
      <b/>
      <sz val="11"/>
      <color indexed="56"/>
      <name val="??"/>
      <family val="0"/>
    </font>
    <font>
      <sz val="11"/>
      <color indexed="17"/>
      <name val="??"/>
      <family val="0"/>
    </font>
    <font>
      <sz val="11"/>
      <color indexed="20"/>
      <name val="??"/>
      <family val="0"/>
    </font>
    <font>
      <sz val="11"/>
      <color indexed="60"/>
      <name val="??"/>
      <family val="0"/>
    </font>
    <font>
      <sz val="11"/>
      <color indexed="62"/>
      <name val="??"/>
      <family val="0"/>
    </font>
    <font>
      <b/>
      <sz val="11"/>
      <color indexed="63"/>
      <name val="??"/>
      <family val="0"/>
    </font>
    <font>
      <b/>
      <sz val="11"/>
      <color indexed="52"/>
      <name val="??"/>
      <family val="0"/>
    </font>
    <font>
      <sz val="11"/>
      <color indexed="52"/>
      <name val="??"/>
      <family val="0"/>
    </font>
    <font>
      <b/>
      <sz val="11"/>
      <color indexed="9"/>
      <name val="??"/>
      <family val="0"/>
    </font>
    <font>
      <sz val="11"/>
      <color indexed="10"/>
      <name val="??"/>
      <family val="0"/>
    </font>
    <font>
      <i/>
      <sz val="11"/>
      <color indexed="23"/>
      <name val="??"/>
      <family val="0"/>
    </font>
    <font>
      <b/>
      <sz val="11"/>
      <color indexed="8"/>
      <name val="??"/>
      <family val="0"/>
    </font>
    <font>
      <sz val="11"/>
      <color indexed="9"/>
      <name val="??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方正仿宋_GBK"/>
      <family val="4"/>
    </font>
    <font>
      <sz val="12"/>
      <color theme="1"/>
      <name val="方正黑体_GBK"/>
      <family val="4"/>
    </font>
    <font>
      <sz val="12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10" xfId="3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vertical="center" wrapText="1"/>
      <protection/>
    </xf>
    <xf numFmtId="0" fontId="10" fillId="33" borderId="10" xfId="33" applyFont="1" applyFill="1" applyBorder="1" applyAlignment="1">
      <alignment horizontal="left" vertical="center" wrapText="1"/>
      <protection/>
    </xf>
    <xf numFmtId="0" fontId="48" fillId="0" borderId="0" xfId="0" applyFont="1" applyAlignment="1">
      <alignment horizontal="center" vertical="center"/>
    </xf>
    <xf numFmtId="176" fontId="10" fillId="33" borderId="10" xfId="33" applyNumberFormat="1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left" vertical="center" wrapText="1"/>
      <protection/>
    </xf>
    <xf numFmtId="0" fontId="10" fillId="33" borderId="0" xfId="33" applyFont="1" applyFill="1" applyBorder="1" applyAlignment="1">
      <alignment horizontal="left" vertical="center" wrapText="1"/>
      <protection/>
    </xf>
    <xf numFmtId="0" fontId="12" fillId="33" borderId="0" xfId="33" applyFont="1" applyFill="1" applyAlignment="1">
      <alignment horizontal="center" vertical="center" wrapText="1"/>
      <protection/>
    </xf>
    <xf numFmtId="0" fontId="12" fillId="33" borderId="0" xfId="33" applyFont="1" applyFill="1" applyAlignment="1">
      <alignment horizontal="left" vertical="center" wrapText="1"/>
      <protection/>
    </xf>
    <xf numFmtId="176" fontId="12" fillId="33" borderId="0" xfId="33" applyNumberFormat="1" applyFont="1" applyFill="1" applyAlignment="1">
      <alignment horizontal="center" vertical="center" wrapText="1"/>
      <protection/>
    </xf>
    <xf numFmtId="0" fontId="5" fillId="33" borderId="0" xfId="33" applyFont="1" applyFill="1" applyAlignment="1">
      <alignment horizontal="left" vertical="center" wrapText="1"/>
      <protection/>
    </xf>
    <xf numFmtId="0" fontId="5" fillId="33" borderId="0" xfId="33" applyFont="1" applyFill="1" applyAlignment="1">
      <alignment vertical="center" wrapText="1"/>
      <protection/>
    </xf>
    <xf numFmtId="0" fontId="5" fillId="33" borderId="0" xfId="33" applyFont="1" applyFill="1" applyAlignment="1">
      <alignment horizontal="center" vertical="center" wrapText="1"/>
      <protection/>
    </xf>
    <xf numFmtId="0" fontId="9" fillId="33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7.66015625" style="0" customWidth="1"/>
    <col min="2" max="2" width="15.66015625" style="0" customWidth="1"/>
    <col min="3" max="3" width="104.66015625" style="0" customWidth="1"/>
    <col min="4" max="4" width="7.16015625" style="0" customWidth="1"/>
    <col min="6" max="6" width="12.16015625" style="0" customWidth="1"/>
    <col min="7" max="7" width="14.16015625" style="0" customWidth="1"/>
    <col min="8" max="10" width="9.33203125" style="7" customWidth="1"/>
  </cols>
  <sheetData>
    <row r="1" spans="1:7" ht="27" customHeight="1">
      <c r="A1" s="11" t="s">
        <v>76</v>
      </c>
      <c r="B1" s="11"/>
      <c r="C1" s="12"/>
      <c r="D1" s="11"/>
      <c r="E1" s="11"/>
      <c r="F1" s="11"/>
      <c r="G1" s="13"/>
    </row>
    <row r="2" spans="1:10" s="1" customFormat="1" ht="28.5" customHeight="1">
      <c r="A2" s="14" t="s">
        <v>74</v>
      </c>
      <c r="B2" s="14"/>
      <c r="C2" s="14"/>
      <c r="D2" s="15"/>
      <c r="E2" s="16"/>
      <c r="F2" s="16" t="s">
        <v>0</v>
      </c>
      <c r="G2" s="16"/>
      <c r="H2" s="7"/>
      <c r="I2" s="7"/>
      <c r="J2" s="7"/>
    </row>
    <row r="3" spans="1:10" s="3" customFormat="1" ht="3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75</v>
      </c>
      <c r="G3" s="2" t="s">
        <v>6</v>
      </c>
      <c r="H3" s="7"/>
      <c r="I3" s="7"/>
      <c r="J3" s="7"/>
    </row>
    <row r="4" spans="1:7" ht="15.75">
      <c r="A4" s="17" t="s">
        <v>31</v>
      </c>
      <c r="B4" s="17"/>
      <c r="C4" s="17"/>
      <c r="D4" s="17"/>
      <c r="E4" s="17"/>
      <c r="F4" s="17"/>
      <c r="G4" s="8">
        <f>SUM(G6:G34)</f>
        <v>251143.05419999996</v>
      </c>
    </row>
    <row r="5" spans="1:7" ht="15.75">
      <c r="A5" s="4"/>
      <c r="B5" s="9" t="s">
        <v>11</v>
      </c>
      <c r="C5" s="9"/>
      <c r="D5" s="5"/>
      <c r="E5" s="4"/>
      <c r="F5" s="4"/>
      <c r="G5" s="4"/>
    </row>
    <row r="6" spans="1:7" ht="346.5">
      <c r="A6" s="4">
        <v>1</v>
      </c>
      <c r="B6" s="6" t="s">
        <v>46</v>
      </c>
      <c r="C6" s="6" t="s">
        <v>47</v>
      </c>
      <c r="D6" s="4" t="s">
        <v>12</v>
      </c>
      <c r="E6" s="4">
        <v>1</v>
      </c>
      <c r="F6" s="4">
        <v>37926.24</v>
      </c>
      <c r="G6" s="8">
        <f>E6*F6</f>
        <v>37926.24</v>
      </c>
    </row>
    <row r="7" spans="1:7" ht="283.5">
      <c r="A7" s="4">
        <v>2</v>
      </c>
      <c r="B7" s="6" t="s">
        <v>32</v>
      </c>
      <c r="C7" s="6" t="s">
        <v>64</v>
      </c>
      <c r="D7" s="4" t="s">
        <v>12</v>
      </c>
      <c r="E7" s="4">
        <v>1</v>
      </c>
      <c r="F7" s="4">
        <v>25284.41</v>
      </c>
      <c r="G7" s="8">
        <f aca="true" t="shared" si="0" ref="G7:G34">E7*F7</f>
        <v>25284.41</v>
      </c>
    </row>
    <row r="8" spans="1:7" ht="267.75">
      <c r="A8" s="4">
        <v>3</v>
      </c>
      <c r="B8" s="6" t="s">
        <v>33</v>
      </c>
      <c r="C8" s="6" t="s">
        <v>48</v>
      </c>
      <c r="D8" s="4" t="s">
        <v>12</v>
      </c>
      <c r="E8" s="4">
        <v>1</v>
      </c>
      <c r="F8" s="4">
        <v>21079.9</v>
      </c>
      <c r="G8" s="8">
        <f t="shared" si="0"/>
        <v>21079.9</v>
      </c>
    </row>
    <row r="9" spans="1:7" ht="330.75">
      <c r="A9" s="4">
        <v>4</v>
      </c>
      <c r="B9" s="6" t="s">
        <v>34</v>
      </c>
      <c r="C9" s="6" t="s">
        <v>65</v>
      </c>
      <c r="D9" s="4" t="s">
        <v>12</v>
      </c>
      <c r="E9" s="4">
        <v>1</v>
      </c>
      <c r="F9" s="4">
        <v>31264.94</v>
      </c>
      <c r="G9" s="8">
        <f t="shared" si="0"/>
        <v>31264.94</v>
      </c>
    </row>
    <row r="10" spans="1:7" ht="220.5">
      <c r="A10" s="4">
        <v>5</v>
      </c>
      <c r="B10" s="6" t="s">
        <v>35</v>
      </c>
      <c r="C10" s="6" t="s">
        <v>49</v>
      </c>
      <c r="D10" s="4" t="s">
        <v>7</v>
      </c>
      <c r="E10" s="4">
        <v>12</v>
      </c>
      <c r="F10" s="4">
        <v>856.13</v>
      </c>
      <c r="G10" s="8">
        <f t="shared" si="0"/>
        <v>10273.56</v>
      </c>
    </row>
    <row r="11" spans="1:7" ht="110.25">
      <c r="A11" s="4">
        <v>6</v>
      </c>
      <c r="B11" s="6" t="s">
        <v>13</v>
      </c>
      <c r="C11" s="6" t="s">
        <v>50</v>
      </c>
      <c r="D11" s="4" t="s">
        <v>14</v>
      </c>
      <c r="E11" s="4">
        <v>3</v>
      </c>
      <c r="F11" s="4">
        <v>1546.56</v>
      </c>
      <c r="G11" s="8">
        <f t="shared" si="0"/>
        <v>4639.68</v>
      </c>
    </row>
    <row r="12" spans="1:7" ht="141.75">
      <c r="A12" s="4">
        <v>7</v>
      </c>
      <c r="B12" s="6" t="s">
        <v>36</v>
      </c>
      <c r="C12" s="6" t="s">
        <v>51</v>
      </c>
      <c r="D12" s="4" t="s">
        <v>15</v>
      </c>
      <c r="E12" s="4">
        <v>30</v>
      </c>
      <c r="F12" s="4">
        <v>445.94</v>
      </c>
      <c r="G12" s="8">
        <f t="shared" si="0"/>
        <v>13378.2</v>
      </c>
    </row>
    <row r="13" spans="1:7" ht="141.75">
      <c r="A13" s="4">
        <v>8</v>
      </c>
      <c r="B13" s="6" t="s">
        <v>16</v>
      </c>
      <c r="C13" s="6" t="s">
        <v>52</v>
      </c>
      <c r="D13" s="4" t="s">
        <v>7</v>
      </c>
      <c r="E13" s="4">
        <v>90</v>
      </c>
      <c r="F13" s="4">
        <v>61.38</v>
      </c>
      <c r="G13" s="8">
        <f t="shared" si="0"/>
        <v>5524.2</v>
      </c>
    </row>
    <row r="14" spans="1:7" ht="110.25">
      <c r="A14" s="4">
        <v>9</v>
      </c>
      <c r="B14" s="6" t="s">
        <v>37</v>
      </c>
      <c r="C14" s="6" t="s">
        <v>53</v>
      </c>
      <c r="D14" s="4" t="s">
        <v>17</v>
      </c>
      <c r="E14" s="4">
        <v>95</v>
      </c>
      <c r="F14" s="4">
        <v>59.45</v>
      </c>
      <c r="G14" s="8">
        <f t="shared" si="0"/>
        <v>5647.75</v>
      </c>
    </row>
    <row r="15" spans="1:7" ht="110.25">
      <c r="A15" s="4">
        <v>10</v>
      </c>
      <c r="B15" s="6" t="s">
        <v>18</v>
      </c>
      <c r="C15" s="6" t="s">
        <v>54</v>
      </c>
      <c r="D15" s="4" t="s">
        <v>17</v>
      </c>
      <c r="E15" s="4">
        <v>6</v>
      </c>
      <c r="F15" s="4">
        <v>249.53</v>
      </c>
      <c r="G15" s="8">
        <f t="shared" si="0"/>
        <v>1497.18</v>
      </c>
    </row>
    <row r="16" spans="1:7" ht="157.5">
      <c r="A16" s="4">
        <v>11</v>
      </c>
      <c r="B16" s="6" t="s">
        <v>19</v>
      </c>
      <c r="C16" s="6" t="s">
        <v>55</v>
      </c>
      <c r="D16" s="4" t="s">
        <v>7</v>
      </c>
      <c r="E16" s="4">
        <v>243</v>
      </c>
      <c r="F16" s="4">
        <v>87.5</v>
      </c>
      <c r="G16" s="8">
        <f t="shared" si="0"/>
        <v>21262.5</v>
      </c>
    </row>
    <row r="17" spans="1:7" ht="15.75">
      <c r="A17" s="4"/>
      <c r="B17" s="9" t="s">
        <v>20</v>
      </c>
      <c r="C17" s="9"/>
      <c r="D17" s="5"/>
      <c r="E17" s="4"/>
      <c r="F17" s="4">
        <v>0</v>
      </c>
      <c r="G17" s="8">
        <f t="shared" si="0"/>
        <v>0</v>
      </c>
    </row>
    <row r="18" spans="1:7" ht="173.25">
      <c r="A18" s="4">
        <v>1</v>
      </c>
      <c r="B18" s="6" t="s">
        <v>21</v>
      </c>
      <c r="C18" s="6" t="s">
        <v>67</v>
      </c>
      <c r="D18" s="4" t="s">
        <v>8</v>
      </c>
      <c r="E18" s="4">
        <v>18</v>
      </c>
      <c r="F18" s="4">
        <v>24.02</v>
      </c>
      <c r="G18" s="8">
        <f t="shared" si="0"/>
        <v>432.36</v>
      </c>
    </row>
    <row r="19" spans="1:7" ht="126">
      <c r="A19" s="4">
        <v>2</v>
      </c>
      <c r="B19" s="6" t="s">
        <v>38</v>
      </c>
      <c r="C19" s="6" t="s">
        <v>66</v>
      </c>
      <c r="D19" s="4" t="s">
        <v>8</v>
      </c>
      <c r="E19" s="4">
        <v>7</v>
      </c>
      <c r="F19" s="4">
        <v>560.5</v>
      </c>
      <c r="G19" s="8">
        <f t="shared" si="0"/>
        <v>3923.5</v>
      </c>
    </row>
    <row r="20" spans="1:7" ht="110.25">
      <c r="A20" s="4">
        <v>3</v>
      </c>
      <c r="B20" s="6" t="s">
        <v>22</v>
      </c>
      <c r="C20" s="6" t="s">
        <v>68</v>
      </c>
      <c r="D20" s="4" t="s">
        <v>9</v>
      </c>
      <c r="E20" s="4">
        <v>0.84</v>
      </c>
      <c r="F20" s="4">
        <v>6595.03</v>
      </c>
      <c r="G20" s="8">
        <f t="shared" si="0"/>
        <v>5539.825199999999</v>
      </c>
    </row>
    <row r="21" spans="1:7" ht="157.5">
      <c r="A21" s="4">
        <v>4</v>
      </c>
      <c r="B21" s="6" t="s">
        <v>23</v>
      </c>
      <c r="C21" s="6" t="s">
        <v>69</v>
      </c>
      <c r="D21" s="4" t="s">
        <v>7</v>
      </c>
      <c r="E21" s="4">
        <v>52.5</v>
      </c>
      <c r="F21" s="4">
        <v>338.11</v>
      </c>
      <c r="G21" s="8">
        <f t="shared" si="0"/>
        <v>17750.775</v>
      </c>
    </row>
    <row r="22" spans="1:7" ht="126">
      <c r="A22" s="4">
        <v>5</v>
      </c>
      <c r="B22" s="6" t="s">
        <v>24</v>
      </c>
      <c r="C22" s="6" t="s">
        <v>57</v>
      </c>
      <c r="D22" s="4" t="s">
        <v>10</v>
      </c>
      <c r="E22" s="4">
        <v>35</v>
      </c>
      <c r="F22" s="4">
        <v>285.51</v>
      </c>
      <c r="G22" s="8">
        <f t="shared" si="0"/>
        <v>9992.85</v>
      </c>
    </row>
    <row r="23" spans="1:7" ht="141.75">
      <c r="A23" s="4">
        <v>6</v>
      </c>
      <c r="B23" s="6" t="s">
        <v>25</v>
      </c>
      <c r="C23" s="6" t="s">
        <v>58</v>
      </c>
      <c r="D23" s="4" t="s">
        <v>7</v>
      </c>
      <c r="E23" s="4">
        <v>300</v>
      </c>
      <c r="F23" s="4">
        <v>2.13</v>
      </c>
      <c r="G23" s="8">
        <f t="shared" si="0"/>
        <v>639</v>
      </c>
    </row>
    <row r="24" spans="1:7" ht="126">
      <c r="A24" s="4">
        <v>7</v>
      </c>
      <c r="B24" s="6" t="s">
        <v>39</v>
      </c>
      <c r="C24" s="6" t="s">
        <v>59</v>
      </c>
      <c r="D24" s="4" t="s">
        <v>7</v>
      </c>
      <c r="E24" s="4">
        <v>175</v>
      </c>
      <c r="F24" s="4">
        <v>22.5</v>
      </c>
      <c r="G24" s="8">
        <f t="shared" si="0"/>
        <v>3937.5</v>
      </c>
    </row>
    <row r="25" spans="1:7" ht="126">
      <c r="A25" s="4">
        <v>8</v>
      </c>
      <c r="B25" s="6" t="s">
        <v>40</v>
      </c>
      <c r="C25" s="6" t="s">
        <v>60</v>
      </c>
      <c r="D25" s="4" t="s">
        <v>10</v>
      </c>
      <c r="E25" s="4">
        <v>40.5</v>
      </c>
      <c r="F25" s="4">
        <v>139.1</v>
      </c>
      <c r="G25" s="8">
        <f t="shared" si="0"/>
        <v>5633.55</v>
      </c>
    </row>
    <row r="26" spans="1:7" ht="126">
      <c r="A26" s="4">
        <v>9</v>
      </c>
      <c r="B26" s="6" t="s">
        <v>41</v>
      </c>
      <c r="C26" s="6" t="s">
        <v>56</v>
      </c>
      <c r="D26" s="4" t="s">
        <v>8</v>
      </c>
      <c r="E26" s="4">
        <v>5</v>
      </c>
      <c r="F26" s="4">
        <v>793.74</v>
      </c>
      <c r="G26" s="8">
        <f t="shared" si="0"/>
        <v>3968.7</v>
      </c>
    </row>
    <row r="27" spans="1:7" ht="141.75">
      <c r="A27" s="4">
        <v>10</v>
      </c>
      <c r="B27" s="6" t="s">
        <v>42</v>
      </c>
      <c r="C27" s="6" t="s">
        <v>61</v>
      </c>
      <c r="D27" s="4" t="s">
        <v>26</v>
      </c>
      <c r="E27" s="4">
        <v>1</v>
      </c>
      <c r="F27" s="4">
        <v>3160.97</v>
      </c>
      <c r="G27" s="8">
        <f t="shared" si="0"/>
        <v>3160.97</v>
      </c>
    </row>
    <row r="28" spans="1:7" ht="189">
      <c r="A28" s="4">
        <v>11</v>
      </c>
      <c r="B28" s="6" t="s">
        <v>27</v>
      </c>
      <c r="C28" s="6" t="s">
        <v>70</v>
      </c>
      <c r="D28" s="4" t="s">
        <v>10</v>
      </c>
      <c r="E28" s="4">
        <v>15</v>
      </c>
      <c r="F28" s="4">
        <v>313.25</v>
      </c>
      <c r="G28" s="8">
        <f t="shared" si="0"/>
        <v>4698.75</v>
      </c>
    </row>
    <row r="29" spans="1:7" ht="157.5">
      <c r="A29" s="4">
        <v>12</v>
      </c>
      <c r="B29" s="6" t="s">
        <v>28</v>
      </c>
      <c r="C29" s="6" t="s">
        <v>71</v>
      </c>
      <c r="D29" s="4" t="s">
        <v>7</v>
      </c>
      <c r="E29" s="4">
        <v>6.6</v>
      </c>
      <c r="F29" s="4">
        <v>249.39</v>
      </c>
      <c r="G29" s="8">
        <f t="shared" si="0"/>
        <v>1645.974</v>
      </c>
    </row>
    <row r="30" spans="1:7" ht="173.25">
      <c r="A30" s="4">
        <v>13</v>
      </c>
      <c r="B30" s="6" t="s">
        <v>21</v>
      </c>
      <c r="C30" s="6" t="s">
        <v>67</v>
      </c>
      <c r="D30" s="4" t="s">
        <v>8</v>
      </c>
      <c r="E30" s="4">
        <v>162</v>
      </c>
      <c r="F30" s="4">
        <v>24.02</v>
      </c>
      <c r="G30" s="8">
        <f t="shared" si="0"/>
        <v>3891.24</v>
      </c>
    </row>
    <row r="31" spans="1:7" ht="126">
      <c r="A31" s="4">
        <v>14</v>
      </c>
      <c r="B31" s="6" t="s">
        <v>43</v>
      </c>
      <c r="C31" s="6" t="s">
        <v>72</v>
      </c>
      <c r="D31" s="4" t="s">
        <v>10</v>
      </c>
      <c r="E31" s="4">
        <v>150</v>
      </c>
      <c r="F31" s="4">
        <v>6.98</v>
      </c>
      <c r="G31" s="8">
        <f t="shared" si="0"/>
        <v>1047</v>
      </c>
    </row>
    <row r="32" spans="1:7" ht="141.75">
      <c r="A32" s="4">
        <v>15</v>
      </c>
      <c r="B32" s="6" t="s">
        <v>44</v>
      </c>
      <c r="C32" s="6" t="s">
        <v>73</v>
      </c>
      <c r="D32" s="4" t="s">
        <v>10</v>
      </c>
      <c r="E32" s="4">
        <v>300</v>
      </c>
      <c r="F32" s="4">
        <v>6.26</v>
      </c>
      <c r="G32" s="8">
        <f t="shared" si="0"/>
        <v>1878</v>
      </c>
    </row>
    <row r="33" spans="1:7" ht="236.25">
      <c r="A33" s="4">
        <v>16</v>
      </c>
      <c r="B33" s="6" t="s">
        <v>45</v>
      </c>
      <c r="C33" s="6" t="s">
        <v>62</v>
      </c>
      <c r="D33" s="4" t="s">
        <v>10</v>
      </c>
      <c r="E33" s="4">
        <v>150</v>
      </c>
      <c r="F33" s="4">
        <v>13.4</v>
      </c>
      <c r="G33" s="8">
        <f t="shared" si="0"/>
        <v>2010</v>
      </c>
    </row>
    <row r="34" spans="1:7" ht="220.5">
      <c r="A34" s="4">
        <v>17</v>
      </c>
      <c r="B34" s="6" t="s">
        <v>29</v>
      </c>
      <c r="C34" s="6" t="s">
        <v>63</v>
      </c>
      <c r="D34" s="4" t="s">
        <v>10</v>
      </c>
      <c r="E34" s="4">
        <v>150</v>
      </c>
      <c r="F34" s="4">
        <v>21.43</v>
      </c>
      <c r="G34" s="8">
        <f t="shared" si="0"/>
        <v>3214.5</v>
      </c>
    </row>
    <row r="35" spans="1:7" ht="36" customHeight="1">
      <c r="A35" s="10" t="s">
        <v>30</v>
      </c>
      <c r="B35" s="10"/>
      <c r="C35" s="10"/>
      <c r="D35" s="10"/>
      <c r="E35" s="10"/>
      <c r="F35" s="10"/>
      <c r="G35" s="10"/>
    </row>
  </sheetData>
  <sheetProtection/>
  <mergeCells count="8">
    <mergeCell ref="B17:C17"/>
    <mergeCell ref="A35:G35"/>
    <mergeCell ref="A1:G1"/>
    <mergeCell ref="A2:C2"/>
    <mergeCell ref="D2:E2"/>
    <mergeCell ref="F2:G2"/>
    <mergeCell ref="A4:F4"/>
    <mergeCell ref="B5:C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2022-06-25T10:18:56Z</cp:lastPrinted>
  <dcterms:created xsi:type="dcterms:W3CDTF">2022-03-07T16:29:00Z</dcterms:created>
  <dcterms:modified xsi:type="dcterms:W3CDTF">2022-06-25T10:19:03Z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2B2654EBB3D0407A9E4C2D3BF33A3FE2</vt:lpwstr>
  </property>
</Properties>
</file>