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青杠街道中兴路停车场建设工程（二期）全费用单价审核表" sheetId="1" r:id="rId1"/>
  </sheets>
  <definedNames>
    <definedName name="_xlnm.Print_Titles" localSheetId="0">'青杠街道中兴路停车场建设工程（二期）全费用单价审核表'!$1:$3</definedName>
  </definedNames>
  <calcPr calcId="144525"/>
</workbook>
</file>

<file path=xl/sharedStrings.xml><?xml version="1.0" encoding="utf-8"?>
<sst xmlns="http://schemas.openxmlformats.org/spreadsheetml/2006/main" count="75" uniqueCount="58">
  <si>
    <t>青杠街道中兴路停车场建设工程（二期）全费用单价审核表</t>
  </si>
  <si>
    <t>制表单位：区财政局</t>
  </si>
  <si>
    <t>金额单位：元</t>
  </si>
  <si>
    <t>序号</t>
  </si>
  <si>
    <t>项目名称</t>
  </si>
  <si>
    <t>项目特征及工作内容</t>
  </si>
  <si>
    <t>单位</t>
  </si>
  <si>
    <t>工程量</t>
  </si>
  <si>
    <t>全费用单价</t>
  </si>
  <si>
    <t>合价</t>
  </si>
  <si>
    <t>合计</t>
  </si>
  <si>
    <t>机械平整场地</t>
  </si>
  <si>
    <t>[项目特征]
1.土壤类别:综合
[工作内容]
1.土方挖填
2.场地找平
3.场内运输</t>
  </si>
  <si>
    <t>m2</t>
  </si>
  <si>
    <t>挖沟槽土方</t>
  </si>
  <si>
    <t>[项目特征]
1.开挖方式:综合考虑
[工作内容]
1.排地表水
2.土方开挖
3.围护(挡土板)及拆除
4.基底钎探
5.场内运输</t>
  </si>
  <si>
    <t>m3</t>
  </si>
  <si>
    <t>回填方</t>
  </si>
  <si>
    <t>[项目特征]
1.密实度要求:满足要求
2.填方材料品种:综合考虑
[工作内容]
1.运输
2.回填
3.压实</t>
  </si>
  <si>
    <t>水泥混凝土</t>
  </si>
  <si>
    <t>[项目特征]
1.混凝土强度等级:C30商品砼
2.厚度:20cm
[工作内容]
1.模板制作、安装、拆除
2.混凝土拌和、运输、浇筑
3.拉毛
4.压痕或刻防滑槽
5.伸缝
6.缩缝
7.锯缝、嵌缝
8.路面养护</t>
  </si>
  <si>
    <t>碎石垫层</t>
  </si>
  <si>
    <t>[项目特征]
1.石料规格:综合
2.厚度:10cm
[工作内容]
1.拌和
2.运输
3.铺筑
4.找平
5.碾压
6.养护</t>
  </si>
  <si>
    <t>排水沟、截水沟</t>
  </si>
  <si>
    <t>[项目特征]
1.断面尺寸:300mm*600mm
2.基础、垫层：材料品种、厚度:100mm厚C20商品砼底板，50mm厚C20砼摊底
3.砌体材料:C30预制砼块，300*300*600
4.砂浆强度等级:M10
5.表面覆盖:内侧1:2水泥砂浆抹面
[工作内容]
1.模板制作、安装、拆除
2.基础、垫层铺筑
3.混凝土拌和、运输、浇筑
4.侧墙浇捣或砌筑
5.勾缝、抹面
6.盖板安装</t>
  </si>
  <si>
    <t>m</t>
  </si>
  <si>
    <t>DN500双壁波纹管-雨水</t>
  </si>
  <si>
    <t>[项目特征]
1.输送介质:雨水
2.材质及规格:双壁波纹管 SN8 DN500
3.连接形式:承插接口
4.铺设深度:综合考虑
[工作内容]
1.垫层、基础铺筑及养护
2.模板制作、安装、拆除
3.混凝土拌和、运输、浇筑、养护
4.管道铺设
5.管道检验及试验</t>
  </si>
  <si>
    <t>管道、沟、渠的垫层</t>
  </si>
  <si>
    <t>[项目特征]
1.垫层材质及厚度:250mm厚中粗砂
[工作内容]
1.垫层铺筑及养护</t>
  </si>
  <si>
    <t>管道、沟、渠基础 碎石基础</t>
  </si>
  <si>
    <t>[项目特征]
1.基础材质及厚度: 碎石屑，回填至管顶以上400mm
[工作内容]
1.基础铺筑及养护</t>
  </si>
  <si>
    <t>安砌侧(平、缘)石</t>
  </si>
  <si>
    <t>[项目特征]
1.材料品种、规格:150*250*900（光面）芝麻白花岗石
2.基础、垫层：材料品种、厚度:5cm厚*200mm宽C20商品砼垫层
[工作内容]
1.开槽
2.整形碾压
3.基础、垫层铺筑
4.侧(平、缘)石安砌</t>
  </si>
  <si>
    <t>1000*1000*1.5m高砌筑井-雨水井</t>
  </si>
  <si>
    <t>[项目特征]
1.垫层、基础材质及厚度:200mm厚C20商品砼垫层
2.砌筑材料品种、规格、强度等级:300*300*600砼砌块，净深1.5m
3.勾缝、抹面要求:1:2水泥砂浆抹面
4.砂浆强度等级、配合比:M10
5.井盖、井圈材质及规格:Φ700mm铸铁重型井盖
6.其他:成品八角高强丝防坠网
[工作内容]
1.垫层铺筑
2.模板制作、安装、拆除
3.混凝土拌和、运输、浇筑、养护
4.砌筑、勾缝、抹面
5.井圈、井盖安装
6.盖板安装
7.踏步安装
8.防水、止水</t>
  </si>
  <si>
    <t>座</t>
  </si>
  <si>
    <t>施工缝</t>
  </si>
  <si>
    <t>[项目特征]
1.类别:伸缩缝 锯缝机锯缝
[工作内容]
1.锯缝</t>
  </si>
  <si>
    <t>道闸机</t>
  </si>
  <si>
    <t>[项目特征]
1.规格、型号:LWB-A003
2.其他:含6米伸缩杆
[工作内容]
1.基础、垫层铺筑
2.安装
3.调试</t>
  </si>
  <si>
    <t>套</t>
  </si>
  <si>
    <t>地感检测器雷达</t>
  </si>
  <si>
    <t>[项目特征]
1.规格型号:LWB-A121
[工作内容]
1.本体安装
2.单体调试</t>
  </si>
  <si>
    <t>车牌识别系统设备</t>
  </si>
  <si>
    <t>[项目特征]
1.规格型号:LWB-PJ1703-CP-H
2.其他:带防砸通阻功能
[工作内容]
1.本体安装
2.单体调试</t>
  </si>
  <si>
    <t>配管</t>
  </si>
  <si>
    <t>[项目特征]
1.名称:线管
2.材质:镀锌钢管
3.规格:DN20
4.敷设方式:埋地敷设
5.接地要求:接地
[工作内容]
1.电线管路敷设
2.接地</t>
  </si>
  <si>
    <t>[项目特征]
1.名称:线管
2.材质:塑料PVC
3.规格:DN20
4.接地要求:接地
[工作内容]
1.电线管路敷设
2.接地</t>
  </si>
  <si>
    <t>配线</t>
  </si>
  <si>
    <t>[项目特征]
1.名称:塑料绝缘线BV-450/750V 2.5mm2
2.配线形式:穿管
[工作内容]
1.配线
2.钢索架设(拉紧装置安装)
3.支持体(夹板、绝缘子、槽板等)安装</t>
  </si>
  <si>
    <t>混凝土地面剔堵槽、沟(地面埋线)</t>
  </si>
  <si>
    <t>[项目特征]
1.类别:综合考虑
2.开挖方式:人工
[工作内容]
1.排地表水
2.土方开挖
3.围护(挡土板)及拆除
4.基底钎探
5.场内运输</t>
  </si>
  <si>
    <t>沟槽回填混凝土</t>
  </si>
  <si>
    <t>[项目特征]
1.混凝土种类:自拌砼
2.混凝土强度等级:C20
[工作内容]
1.混凝土制作、运输、浇筑、振捣、养护</t>
  </si>
  <si>
    <t>设备基础</t>
  </si>
  <si>
    <t>[项目特征]
1.混凝土种类:自拌砼
2.混凝土强度等级:C20
[工作内容]
1.模板及支撑制作、安装、拆除、堆放、运输及清理模内杂物、刷隔离剂等
2.混凝土制作、运输、浇筑、振捣、养护</t>
  </si>
  <si>
    <t>以上所有单价为全费用单价，包含人工费、材料费、机械费、运输费、装卸费、保险费、材料检测费、采保费、管理费、利润、措施费（包含安全文明施工费）、规费、税金等完成本项清单所需的一切费用。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</si>
</sst>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9"/>
      <color theme="1"/>
      <name val="??"/>
      <charset val="134"/>
      <scheme val="minor"/>
    </font>
    <font>
      <sz val="11"/>
      <color theme="1"/>
      <name val="??"/>
      <charset val="134"/>
      <scheme val="minor"/>
    </font>
    <font>
      <sz val="14"/>
      <name val="方正小标宋_GBK"/>
      <charset val="134"/>
    </font>
    <font>
      <sz val="12"/>
      <name val="方正仿宋_GBK"/>
      <charset val="134"/>
    </font>
    <font>
      <b/>
      <sz val="20"/>
      <name val="宋体"/>
      <charset val="134"/>
    </font>
    <font>
      <b/>
      <sz val="12"/>
      <name val="方正仿宋_GBK"/>
      <charset val="134"/>
    </font>
    <font>
      <sz val="11"/>
      <name val="??"/>
      <charset val="134"/>
      <scheme val="minor"/>
    </font>
    <font>
      <sz val="10"/>
      <name val="方正仿宋_GBK"/>
      <charset val="134"/>
    </font>
    <font>
      <sz val="11"/>
      <color theme="1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6500"/>
      <name val="??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</cellStyleXfs>
  <cellXfs count="23">
    <xf numFmtId="0" fontId="0" fillId="0" borderId="0" xfId="49"/>
    <xf numFmtId="0" fontId="0" fillId="0" borderId="0" xfId="49" applyAlignment="1">
      <alignment horizontal="center"/>
    </xf>
    <xf numFmtId="0" fontId="1" fillId="0" borderId="0" xfId="49" applyFont="1" applyFill="1" applyAlignment="1"/>
    <xf numFmtId="0" fontId="0" fillId="0" borderId="0" xfId="0" applyFont="1" applyFill="1" applyAlignment="1"/>
    <xf numFmtId="0" fontId="0" fillId="0" borderId="0" xfId="49" applyAlignment="1">
      <alignment horizontal="left"/>
    </xf>
    <xf numFmtId="176" fontId="0" fillId="0" borderId="0" xfId="49" applyNumberFormat="1" applyAlignment="1">
      <alignment horizontal="center"/>
    </xf>
    <xf numFmtId="0" fontId="2" fillId="2" borderId="0" xfId="49" applyFont="1" applyFill="1" applyAlignment="1">
      <alignment horizontal="center" vertical="center" wrapText="1"/>
    </xf>
    <xf numFmtId="0" fontId="2" fillId="2" borderId="0" xfId="49" applyFont="1" applyFill="1" applyAlignment="1">
      <alignment horizontal="left" vertical="center" wrapText="1"/>
    </xf>
    <xf numFmtId="176" fontId="2" fillId="2" borderId="0" xfId="49" applyNumberFormat="1" applyFont="1" applyFill="1" applyAlignment="1">
      <alignment horizontal="center" vertical="center" wrapText="1"/>
    </xf>
    <xf numFmtId="0" fontId="3" fillId="2" borderId="0" xfId="49" applyFont="1" applyFill="1" applyAlignment="1">
      <alignment horizontal="left" vertical="center" wrapText="1"/>
    </xf>
    <xf numFmtId="0" fontId="4" fillId="2" borderId="0" xfId="49" applyFont="1" applyFill="1" applyAlignment="1">
      <alignment horizontal="center" vertical="center" wrapText="1"/>
    </xf>
    <xf numFmtId="0" fontId="3" fillId="2" borderId="0" xfId="49" applyFont="1" applyFill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176" fontId="3" fillId="2" borderId="1" xfId="49" applyNumberFormat="1" applyFont="1" applyFill="1" applyBorder="1" applyAlignment="1">
      <alignment horizontal="center" vertical="center" wrapText="1"/>
    </xf>
    <xf numFmtId="0" fontId="5" fillId="2" borderId="2" xfId="49" applyNumberFormat="1" applyFont="1" applyFill="1" applyBorder="1" applyAlignment="1">
      <alignment horizontal="center" vertical="center" wrapText="1"/>
    </xf>
    <xf numFmtId="0" fontId="5" fillId="2" borderId="3" xfId="49" applyNumberFormat="1" applyFont="1" applyFill="1" applyBorder="1" applyAlignment="1">
      <alignment horizontal="center" vertical="center" wrapText="1"/>
    </xf>
    <xf numFmtId="0" fontId="5" fillId="2" borderId="4" xfId="49" applyNumberFormat="1" applyFont="1" applyFill="1" applyBorder="1" applyAlignment="1">
      <alignment horizontal="center" vertical="center" wrapText="1"/>
    </xf>
    <xf numFmtId="0" fontId="5" fillId="2" borderId="1" xfId="49" applyNumberFormat="1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left" vertical="center" wrapText="1"/>
    </xf>
    <xf numFmtId="0" fontId="7" fillId="2" borderId="5" xfId="49" applyFont="1" applyFill="1" applyBorder="1" applyAlignment="1">
      <alignment horizontal="left" vertical="center" wrapText="1"/>
    </xf>
    <xf numFmtId="0" fontId="7" fillId="2" borderId="5" xfId="49" applyFont="1" applyFill="1" applyBorder="1" applyAlignment="1">
      <alignment horizontal="center" vertical="center" wrapText="1"/>
    </xf>
    <xf numFmtId="0" fontId="1" fillId="0" borderId="0" xfId="49" applyFo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13"/>
  <sheetViews>
    <sheetView showGridLines="0" tabSelected="1" view="pageBreakPreview" zoomScaleNormal="100" workbookViewId="0">
      <selection activeCell="M7" sqref="M7"/>
    </sheetView>
  </sheetViews>
  <sheetFormatPr defaultColWidth="9" defaultRowHeight="12"/>
  <cols>
    <col min="1" max="1" width="8.82857142857143" style="1" customWidth="1"/>
    <col min="2" max="2" width="17" style="1" customWidth="1"/>
    <col min="3" max="3" width="47.8571428571429" style="4" customWidth="1"/>
    <col min="4" max="4" width="6.5047619047619" style="1" customWidth="1"/>
    <col min="5" max="5" width="10.4285714285714" style="1" customWidth="1"/>
    <col min="6" max="6" width="14.1428571428571" style="1" customWidth="1"/>
    <col min="7" max="7" width="16.5714285714286" style="5" customWidth="1"/>
    <col min="14" max="14" width="12.3333333333333"/>
    <col min="15" max="15" width="14.1714285714286"/>
    <col min="16" max="16" width="16"/>
  </cols>
  <sheetData>
    <row r="1" ht="29" customHeight="1" spans="1:7">
      <c r="A1" s="6" t="s">
        <v>0</v>
      </c>
      <c r="B1" s="6"/>
      <c r="C1" s="7"/>
      <c r="D1" s="6"/>
      <c r="E1" s="6"/>
      <c r="F1" s="6"/>
      <c r="G1" s="8"/>
    </row>
    <row r="2" ht="25.5" spans="1:7">
      <c r="A2" s="9" t="s">
        <v>1</v>
      </c>
      <c r="B2" s="9"/>
      <c r="C2" s="9"/>
      <c r="D2" s="10"/>
      <c r="E2" s="10"/>
      <c r="F2" s="11" t="s">
        <v>2</v>
      </c>
      <c r="G2" s="11"/>
    </row>
    <row r="3" s="1" customFormat="1" ht="27" customHeight="1" spans="1:7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3" t="s">
        <v>9</v>
      </c>
    </row>
    <row r="4" ht="34" customHeight="1" spans="1:7">
      <c r="A4" s="14" t="s">
        <v>10</v>
      </c>
      <c r="B4" s="15"/>
      <c r="C4" s="15"/>
      <c r="D4" s="15"/>
      <c r="E4" s="15"/>
      <c r="F4" s="16"/>
      <c r="G4" s="17">
        <f>SUM(G5:G25)</f>
        <v>378878.84</v>
      </c>
    </row>
    <row r="5" s="2" customFormat="1" ht="85.5" spans="1:16384">
      <c r="A5" s="18">
        <v>1</v>
      </c>
      <c r="B5" s="19" t="s">
        <v>11</v>
      </c>
      <c r="C5" s="19" t="s">
        <v>12</v>
      </c>
      <c r="D5" s="18" t="s">
        <v>13</v>
      </c>
      <c r="E5" s="18">
        <v>8114</v>
      </c>
      <c r="F5" s="18">
        <v>2.35</v>
      </c>
      <c r="G5" s="18">
        <v>19067.9</v>
      </c>
      <c r="XEY5" s="22"/>
      <c r="XEZ5" s="22"/>
      <c r="XFA5" s="22"/>
      <c r="XFB5" s="22"/>
      <c r="XFC5" s="22"/>
      <c r="XFD5" s="22"/>
    </row>
    <row r="6" s="2" customFormat="1" ht="114" spans="1:16384">
      <c r="A6" s="18">
        <v>2</v>
      </c>
      <c r="B6" s="19" t="s">
        <v>14</v>
      </c>
      <c r="C6" s="19" t="s">
        <v>15</v>
      </c>
      <c r="D6" s="18" t="s">
        <v>16</v>
      </c>
      <c r="E6" s="18">
        <v>724.25</v>
      </c>
      <c r="F6" s="18">
        <v>26.8</v>
      </c>
      <c r="G6" s="18">
        <v>19409.9</v>
      </c>
      <c r="XEY6" s="22"/>
      <c r="XEZ6" s="22"/>
      <c r="XFA6" s="22"/>
      <c r="XFB6" s="22"/>
      <c r="XFC6" s="22"/>
      <c r="XFD6" s="22"/>
    </row>
    <row r="7" s="2" customFormat="1" ht="99.75" spans="1:16384">
      <c r="A7" s="18">
        <v>3</v>
      </c>
      <c r="B7" s="19" t="s">
        <v>17</v>
      </c>
      <c r="C7" s="19" t="s">
        <v>18</v>
      </c>
      <c r="D7" s="18" t="s">
        <v>16</v>
      </c>
      <c r="E7" s="18">
        <v>36</v>
      </c>
      <c r="F7" s="18">
        <v>10.8</v>
      </c>
      <c r="G7" s="18">
        <v>388.8</v>
      </c>
      <c r="XEY7" s="22"/>
      <c r="XEZ7" s="22"/>
      <c r="XFA7" s="22"/>
      <c r="XFB7" s="22"/>
      <c r="XFC7" s="22"/>
      <c r="XFD7" s="22"/>
    </row>
    <row r="8" s="2" customFormat="1" ht="171" spans="1:16384">
      <c r="A8" s="18">
        <v>4</v>
      </c>
      <c r="B8" s="19" t="s">
        <v>19</v>
      </c>
      <c r="C8" s="19" t="s">
        <v>20</v>
      </c>
      <c r="D8" s="18" t="s">
        <v>13</v>
      </c>
      <c r="E8" s="18">
        <v>432</v>
      </c>
      <c r="F8" s="18">
        <v>99.19</v>
      </c>
      <c r="G8" s="18">
        <v>42850.08</v>
      </c>
      <c r="XEY8" s="22"/>
      <c r="XEZ8" s="22"/>
      <c r="XFA8" s="22"/>
      <c r="XFB8" s="22"/>
      <c r="XFC8" s="22"/>
      <c r="XFD8" s="22"/>
    </row>
    <row r="9" s="2" customFormat="1" ht="142.5" spans="1:16384">
      <c r="A9" s="18">
        <v>5</v>
      </c>
      <c r="B9" s="19" t="s">
        <v>21</v>
      </c>
      <c r="C9" s="19" t="s">
        <v>22</v>
      </c>
      <c r="D9" s="18" t="s">
        <v>13</v>
      </c>
      <c r="E9" s="18">
        <v>7682</v>
      </c>
      <c r="F9" s="18">
        <v>20.69</v>
      </c>
      <c r="G9" s="18">
        <v>158940.58</v>
      </c>
      <c r="XEY9" s="22"/>
      <c r="XEZ9" s="22"/>
      <c r="XFA9" s="22"/>
      <c r="XFB9" s="22"/>
      <c r="XFC9" s="22"/>
      <c r="XFD9" s="22"/>
    </row>
    <row r="10" s="2" customFormat="1" ht="199.5" spans="1:16384">
      <c r="A10" s="18">
        <v>6</v>
      </c>
      <c r="B10" s="19" t="s">
        <v>23</v>
      </c>
      <c r="C10" s="19" t="s">
        <v>24</v>
      </c>
      <c r="D10" s="18" t="s">
        <v>25</v>
      </c>
      <c r="E10" s="18">
        <v>277.7</v>
      </c>
      <c r="F10" s="18">
        <v>224.33</v>
      </c>
      <c r="G10" s="18">
        <v>62296.44</v>
      </c>
      <c r="XEY10" s="22"/>
      <c r="XEZ10" s="22"/>
      <c r="XFA10" s="22"/>
      <c r="XFB10" s="22"/>
      <c r="XFC10" s="22"/>
      <c r="XFD10" s="22"/>
    </row>
    <row r="11" s="2" customFormat="1" ht="156.75" spans="1:16384">
      <c r="A11" s="18">
        <v>7</v>
      </c>
      <c r="B11" s="19" t="s">
        <v>26</v>
      </c>
      <c r="C11" s="19" t="s">
        <v>27</v>
      </c>
      <c r="D11" s="18" t="s">
        <v>25</v>
      </c>
      <c r="E11" s="18">
        <v>72.4</v>
      </c>
      <c r="F11" s="18">
        <v>212.47</v>
      </c>
      <c r="G11" s="18">
        <v>15382.83</v>
      </c>
      <c r="XEY11" s="22"/>
      <c r="XEZ11" s="22"/>
      <c r="XFA11" s="22"/>
      <c r="XFB11" s="22"/>
      <c r="XFC11" s="22"/>
      <c r="XFD11" s="22"/>
    </row>
    <row r="12" s="2" customFormat="1" ht="57" spans="1:16384">
      <c r="A12" s="18">
        <v>8</v>
      </c>
      <c r="B12" s="19" t="s">
        <v>28</v>
      </c>
      <c r="C12" s="19" t="s">
        <v>29</v>
      </c>
      <c r="D12" s="18" t="s">
        <v>16</v>
      </c>
      <c r="E12" s="18">
        <v>9.05</v>
      </c>
      <c r="F12" s="18">
        <v>476.49</v>
      </c>
      <c r="G12" s="18">
        <v>4312.23</v>
      </c>
      <c r="XEY12" s="22"/>
      <c r="XEZ12" s="22"/>
      <c r="XFA12" s="22"/>
      <c r="XFB12" s="22"/>
      <c r="XFC12" s="22"/>
      <c r="XFD12" s="22"/>
    </row>
    <row r="13" s="2" customFormat="1" ht="71.25" spans="1:16384">
      <c r="A13" s="18">
        <v>9</v>
      </c>
      <c r="B13" s="19" t="s">
        <v>30</v>
      </c>
      <c r="C13" s="19" t="s">
        <v>31</v>
      </c>
      <c r="D13" s="18" t="s">
        <v>16</v>
      </c>
      <c r="E13" s="18">
        <v>18.37</v>
      </c>
      <c r="F13" s="18">
        <v>567.6</v>
      </c>
      <c r="G13" s="18">
        <v>10426.81</v>
      </c>
      <c r="XEY13" s="22"/>
      <c r="XEZ13" s="22"/>
      <c r="XFA13" s="22"/>
      <c r="XFB13" s="22"/>
      <c r="XFC13" s="22"/>
      <c r="XFD13" s="22"/>
    </row>
    <row r="14" s="2" customFormat="1" ht="142.5" spans="1:16384">
      <c r="A14" s="18">
        <v>10</v>
      </c>
      <c r="B14" s="19" t="s">
        <v>32</v>
      </c>
      <c r="C14" s="19" t="s">
        <v>33</v>
      </c>
      <c r="D14" s="18" t="s">
        <v>25</v>
      </c>
      <c r="E14" s="18">
        <v>24</v>
      </c>
      <c r="F14" s="18">
        <v>88.77</v>
      </c>
      <c r="G14" s="18">
        <v>2130.48</v>
      </c>
      <c r="XEY14" s="22"/>
      <c r="XEZ14" s="22"/>
      <c r="XFA14" s="22"/>
      <c r="XFB14" s="22"/>
      <c r="XFC14" s="22"/>
      <c r="XFD14" s="22"/>
    </row>
    <row r="15" s="2" customFormat="1" ht="256.5" spans="1:16384">
      <c r="A15" s="18">
        <v>11</v>
      </c>
      <c r="B15" s="19" t="s">
        <v>34</v>
      </c>
      <c r="C15" s="19" t="s">
        <v>35</v>
      </c>
      <c r="D15" s="18" t="s">
        <v>36</v>
      </c>
      <c r="E15" s="18">
        <v>2</v>
      </c>
      <c r="F15" s="18">
        <v>3804.57</v>
      </c>
      <c r="G15" s="18">
        <v>7609.14</v>
      </c>
      <c r="XEY15" s="22"/>
      <c r="XEZ15" s="22"/>
      <c r="XFA15" s="22"/>
      <c r="XFB15" s="22"/>
      <c r="XFC15" s="22"/>
      <c r="XFD15" s="22"/>
    </row>
    <row r="16" s="2" customFormat="1" ht="57" spans="1:16384">
      <c r="A16" s="18">
        <v>12</v>
      </c>
      <c r="B16" s="19" t="s">
        <v>37</v>
      </c>
      <c r="C16" s="19" t="s">
        <v>38</v>
      </c>
      <c r="D16" s="18" t="s">
        <v>25</v>
      </c>
      <c r="E16" s="18">
        <v>40</v>
      </c>
      <c r="F16" s="18">
        <v>17.57</v>
      </c>
      <c r="G16" s="18">
        <v>702.8</v>
      </c>
      <c r="XEY16" s="22"/>
      <c r="XEZ16" s="22"/>
      <c r="XFA16" s="22"/>
      <c r="XFB16" s="22"/>
      <c r="XFC16" s="22"/>
      <c r="XFD16" s="22"/>
    </row>
    <row r="17" s="2" customFormat="1" ht="99.75" spans="1:16384">
      <c r="A17" s="18">
        <v>13</v>
      </c>
      <c r="B17" s="19" t="s">
        <v>39</v>
      </c>
      <c r="C17" s="19" t="s">
        <v>40</v>
      </c>
      <c r="D17" s="18" t="s">
        <v>41</v>
      </c>
      <c r="E17" s="18">
        <v>2</v>
      </c>
      <c r="F17" s="18">
        <v>6330.83</v>
      </c>
      <c r="G17" s="18">
        <v>12661.66</v>
      </c>
      <c r="XEY17" s="22"/>
      <c r="XEZ17" s="22"/>
      <c r="XFA17" s="22"/>
      <c r="XFB17" s="22"/>
      <c r="XFC17" s="22"/>
      <c r="XFD17" s="22"/>
    </row>
    <row r="18" s="2" customFormat="1" ht="71.25" spans="1:16384">
      <c r="A18" s="18">
        <v>14</v>
      </c>
      <c r="B18" s="19" t="s">
        <v>42</v>
      </c>
      <c r="C18" s="19" t="s">
        <v>43</v>
      </c>
      <c r="D18" s="18" t="s">
        <v>41</v>
      </c>
      <c r="E18" s="18">
        <v>2</v>
      </c>
      <c r="F18" s="18">
        <v>1999.82</v>
      </c>
      <c r="G18" s="18">
        <v>3999.64</v>
      </c>
      <c r="XEY18" s="22"/>
      <c r="XEZ18" s="22"/>
      <c r="XFA18" s="22"/>
      <c r="XFB18" s="22"/>
      <c r="XFC18" s="22"/>
      <c r="XFD18" s="22"/>
    </row>
    <row r="19" s="2" customFormat="1" ht="85.5" spans="1:16384">
      <c r="A19" s="18">
        <v>15</v>
      </c>
      <c r="B19" s="19" t="s">
        <v>44</v>
      </c>
      <c r="C19" s="19" t="s">
        <v>45</v>
      </c>
      <c r="D19" s="18" t="s">
        <v>41</v>
      </c>
      <c r="E19" s="18">
        <v>2</v>
      </c>
      <c r="F19" s="18">
        <v>6402.86</v>
      </c>
      <c r="G19" s="18">
        <v>12805.72</v>
      </c>
      <c r="XEY19" s="22"/>
      <c r="XEZ19" s="22"/>
      <c r="XFA19" s="22"/>
      <c r="XFB19" s="22"/>
      <c r="XFC19" s="22"/>
      <c r="XFD19" s="22"/>
    </row>
    <row r="20" s="2" customFormat="1" ht="128.25" spans="1:16384">
      <c r="A20" s="18">
        <v>16</v>
      </c>
      <c r="B20" s="19" t="s">
        <v>46</v>
      </c>
      <c r="C20" s="19" t="s">
        <v>47</v>
      </c>
      <c r="D20" s="18" t="s">
        <v>25</v>
      </c>
      <c r="E20" s="18">
        <v>40</v>
      </c>
      <c r="F20" s="18">
        <v>16.28</v>
      </c>
      <c r="G20" s="18">
        <v>651.2</v>
      </c>
      <c r="XEY20" s="22"/>
      <c r="XEZ20" s="22"/>
      <c r="XFA20" s="22"/>
      <c r="XFB20" s="22"/>
      <c r="XFC20" s="22"/>
      <c r="XFD20" s="22"/>
    </row>
    <row r="21" s="2" customFormat="1" ht="114" spans="1:16384">
      <c r="A21" s="18">
        <v>17</v>
      </c>
      <c r="B21" s="19" t="s">
        <v>46</v>
      </c>
      <c r="C21" s="19" t="s">
        <v>48</v>
      </c>
      <c r="D21" s="18" t="s">
        <v>25</v>
      </c>
      <c r="E21" s="18">
        <v>60</v>
      </c>
      <c r="F21" s="18">
        <v>9.89</v>
      </c>
      <c r="G21" s="18">
        <v>593.4</v>
      </c>
      <c r="XEY21" s="22"/>
      <c r="XEZ21" s="22"/>
      <c r="XFA21" s="22"/>
      <c r="XFB21" s="22"/>
      <c r="XFC21" s="22"/>
      <c r="XFD21" s="22"/>
    </row>
    <row r="22" s="2" customFormat="1" ht="99.75" spans="1:16384">
      <c r="A22" s="18">
        <v>18</v>
      </c>
      <c r="B22" s="19" t="s">
        <v>49</v>
      </c>
      <c r="C22" s="19" t="s">
        <v>50</v>
      </c>
      <c r="D22" s="18" t="s">
        <v>25</v>
      </c>
      <c r="E22" s="18">
        <v>200</v>
      </c>
      <c r="F22" s="18">
        <v>3.7</v>
      </c>
      <c r="G22" s="18">
        <v>740</v>
      </c>
      <c r="XEY22" s="22"/>
      <c r="XEZ22" s="22"/>
      <c r="XFA22" s="22"/>
      <c r="XFB22" s="22"/>
      <c r="XFC22" s="22"/>
      <c r="XFD22" s="22"/>
    </row>
    <row r="23" s="2" customFormat="1" ht="128.25" spans="1:16384">
      <c r="A23" s="18">
        <v>19</v>
      </c>
      <c r="B23" s="19" t="s">
        <v>51</v>
      </c>
      <c r="C23" s="19" t="s">
        <v>52</v>
      </c>
      <c r="D23" s="18" t="s">
        <v>16</v>
      </c>
      <c r="E23" s="18">
        <v>6</v>
      </c>
      <c r="F23" s="18">
        <v>105.97</v>
      </c>
      <c r="G23" s="18">
        <v>635.82</v>
      </c>
      <c r="XEY23" s="22"/>
      <c r="XEZ23" s="22"/>
      <c r="XFA23" s="22"/>
      <c r="XFB23" s="22"/>
      <c r="XFC23" s="22"/>
      <c r="XFD23" s="22"/>
    </row>
    <row r="24" s="2" customFormat="1" ht="71.25" spans="1:16384">
      <c r="A24" s="18">
        <v>20</v>
      </c>
      <c r="B24" s="19" t="s">
        <v>53</v>
      </c>
      <c r="C24" s="19" t="s">
        <v>54</v>
      </c>
      <c r="D24" s="18" t="s">
        <v>16</v>
      </c>
      <c r="E24" s="18">
        <v>6</v>
      </c>
      <c r="F24" s="18">
        <v>514.65</v>
      </c>
      <c r="G24" s="18">
        <v>3087.9</v>
      </c>
      <c r="XEY24" s="22"/>
      <c r="XEZ24" s="22"/>
      <c r="XFA24" s="22"/>
      <c r="XFB24" s="22"/>
      <c r="XFC24" s="22"/>
      <c r="XFD24" s="22"/>
    </row>
    <row r="25" s="2" customFormat="1" ht="99.75" spans="1:16384">
      <c r="A25" s="18">
        <v>21</v>
      </c>
      <c r="B25" s="19" t="s">
        <v>55</v>
      </c>
      <c r="C25" s="19" t="s">
        <v>56</v>
      </c>
      <c r="D25" s="18" t="s">
        <v>16</v>
      </c>
      <c r="E25" s="18">
        <v>0.15</v>
      </c>
      <c r="F25" s="18">
        <v>1236.75</v>
      </c>
      <c r="G25" s="18">
        <v>185.51</v>
      </c>
      <c r="XEY25" s="22"/>
      <c r="XEZ25" s="22"/>
      <c r="XFA25" s="22"/>
      <c r="XFB25" s="22"/>
      <c r="XFC25" s="22"/>
      <c r="XFD25" s="22"/>
    </row>
    <row r="26" s="3" customFormat="1" ht="52" customHeight="1" spans="1:7">
      <c r="A26" s="20" t="s">
        <v>57</v>
      </c>
      <c r="B26" s="20"/>
      <c r="C26" s="20"/>
      <c r="D26" s="20"/>
      <c r="E26" s="21"/>
      <c r="F26" s="21"/>
      <c r="G26" s="21"/>
    </row>
    <row r="27" spans="2:7">
      <c r="B27"/>
      <c r="D27"/>
      <c r="G27" s="1"/>
    </row>
    <row r="28" spans="2:7">
      <c r="B28"/>
      <c r="D28"/>
      <c r="G28" s="1"/>
    </row>
    <row r="29" spans="2:7">
      <c r="B29"/>
      <c r="D29"/>
      <c r="G29" s="1"/>
    </row>
    <row r="30" spans="2:7">
      <c r="B30"/>
      <c r="D30"/>
      <c r="G30" s="1"/>
    </row>
    <row r="31" spans="2:7">
      <c r="B31"/>
      <c r="D31"/>
      <c r="G31" s="1"/>
    </row>
    <row r="32" spans="2:7">
      <c r="B32"/>
      <c r="D32"/>
      <c r="G32" s="1"/>
    </row>
    <row r="33" spans="2:7">
      <c r="B33"/>
      <c r="D33"/>
      <c r="G33" s="1"/>
    </row>
    <row r="34" spans="2:7">
      <c r="B34"/>
      <c r="D34"/>
      <c r="G34" s="1"/>
    </row>
    <row r="35" spans="2:7">
      <c r="B35"/>
      <c r="D35"/>
      <c r="G35" s="1"/>
    </row>
    <row r="36" spans="2:7">
      <c r="B36"/>
      <c r="D36"/>
      <c r="G36" s="1"/>
    </row>
    <row r="37" spans="2:7">
      <c r="B37"/>
      <c r="D37"/>
      <c r="G37" s="1"/>
    </row>
    <row r="38" spans="2:7">
      <c r="B38"/>
      <c r="D38"/>
      <c r="G38" s="1"/>
    </row>
    <row r="39" spans="2:7">
      <c r="B39"/>
      <c r="D39"/>
      <c r="G39" s="1"/>
    </row>
    <row r="40" spans="2:7">
      <c r="B40"/>
      <c r="D40"/>
      <c r="G40" s="1"/>
    </row>
    <row r="41" spans="2:7">
      <c r="B41"/>
      <c r="D41"/>
      <c r="G41" s="1"/>
    </row>
    <row r="42" spans="2:7">
      <c r="B42"/>
      <c r="D42"/>
      <c r="G42" s="1"/>
    </row>
    <row r="43" spans="2:7">
      <c r="B43"/>
      <c r="D43"/>
      <c r="G43" s="1"/>
    </row>
    <row r="44" spans="2:7">
      <c r="B44"/>
      <c r="D44"/>
      <c r="G44" s="1"/>
    </row>
    <row r="45" spans="2:7">
      <c r="B45"/>
      <c r="D45"/>
      <c r="G45" s="1"/>
    </row>
    <row r="46" spans="2:7">
      <c r="B46"/>
      <c r="D46"/>
      <c r="G46" s="1"/>
    </row>
    <row r="47" spans="2:7">
      <c r="B47"/>
      <c r="D47"/>
      <c r="G47" s="1"/>
    </row>
    <row r="48" spans="2:7">
      <c r="B48"/>
      <c r="D48"/>
      <c r="G48" s="1"/>
    </row>
    <row r="49" spans="2:7">
      <c r="B49"/>
      <c r="D49"/>
      <c r="G49" s="1"/>
    </row>
    <row r="50" spans="2:7">
      <c r="B50"/>
      <c r="D50"/>
      <c r="G50" s="1"/>
    </row>
    <row r="51" spans="2:7">
      <c r="B51"/>
      <c r="D51"/>
      <c r="G51" s="1"/>
    </row>
    <row r="52" spans="2:7">
      <c r="B52"/>
      <c r="D52"/>
      <c r="G52" s="1"/>
    </row>
    <row r="53" spans="2:7">
      <c r="B53"/>
      <c r="D53"/>
      <c r="G53" s="1"/>
    </row>
    <row r="54" spans="2:7">
      <c r="B54"/>
      <c r="D54"/>
      <c r="G54" s="1"/>
    </row>
    <row r="55" spans="2:7">
      <c r="B55"/>
      <c r="D55"/>
      <c r="G55" s="1"/>
    </row>
    <row r="56" spans="2:7">
      <c r="B56"/>
      <c r="D56"/>
      <c r="G56" s="1"/>
    </row>
    <row r="57" spans="2:7">
      <c r="B57"/>
      <c r="D57"/>
      <c r="G57" s="1"/>
    </row>
    <row r="58" spans="2:7">
      <c r="B58"/>
      <c r="D58"/>
      <c r="G58" s="1"/>
    </row>
    <row r="59" spans="2:7">
      <c r="B59"/>
      <c r="D59"/>
      <c r="G59" s="1"/>
    </row>
    <row r="60" spans="2:7">
      <c r="B60"/>
      <c r="D60"/>
      <c r="G60" s="1"/>
    </row>
    <row r="61" spans="2:7">
      <c r="B61"/>
      <c r="D61"/>
      <c r="G61" s="1"/>
    </row>
    <row r="62" spans="2:7">
      <c r="B62"/>
      <c r="D62"/>
      <c r="G62" s="1"/>
    </row>
    <row r="63" spans="2:7">
      <c r="B63"/>
      <c r="D63"/>
      <c r="G63" s="1"/>
    </row>
    <row r="64" spans="2:7">
      <c r="B64"/>
      <c r="D64"/>
      <c r="G64" s="1"/>
    </row>
    <row r="65" spans="2:7">
      <c r="B65"/>
      <c r="D65"/>
      <c r="G65" s="1"/>
    </row>
    <row r="66" spans="2:7">
      <c r="B66"/>
      <c r="D66"/>
      <c r="G66" s="1"/>
    </row>
    <row r="67" spans="2:7">
      <c r="B67"/>
      <c r="D67"/>
      <c r="G67" s="1"/>
    </row>
    <row r="68" spans="2:7">
      <c r="B68"/>
      <c r="D68"/>
      <c r="G68" s="1"/>
    </row>
    <row r="69" spans="2:7">
      <c r="B69"/>
      <c r="D69"/>
      <c r="G69" s="1"/>
    </row>
    <row r="70" spans="2:7">
      <c r="B70"/>
      <c r="D70"/>
      <c r="G70" s="1"/>
    </row>
    <row r="71" spans="2:7">
      <c r="B71"/>
      <c r="D71"/>
      <c r="G71" s="1"/>
    </row>
    <row r="72" spans="2:7">
      <c r="B72"/>
      <c r="D72"/>
      <c r="G72" s="1"/>
    </row>
    <row r="73" spans="2:7">
      <c r="B73"/>
      <c r="D73"/>
      <c r="G73" s="1"/>
    </row>
    <row r="74" spans="2:7">
      <c r="B74"/>
      <c r="D74"/>
      <c r="G74" s="1"/>
    </row>
    <row r="75" spans="2:7">
      <c r="B75"/>
      <c r="D75"/>
      <c r="G75" s="1"/>
    </row>
    <row r="76" spans="2:7">
      <c r="B76"/>
      <c r="D76"/>
      <c r="G76" s="1"/>
    </row>
    <row r="77" spans="2:7">
      <c r="B77"/>
      <c r="D77"/>
      <c r="G77" s="1"/>
    </row>
    <row r="78" spans="2:7">
      <c r="B78"/>
      <c r="D78"/>
      <c r="G78" s="1"/>
    </row>
    <row r="79" spans="2:7">
      <c r="B79"/>
      <c r="D79"/>
      <c r="G79" s="1"/>
    </row>
    <row r="80" spans="2:7">
      <c r="B80"/>
      <c r="D80"/>
      <c r="G80" s="1"/>
    </row>
    <row r="81" spans="2:7">
      <c r="B81"/>
      <c r="D81"/>
      <c r="G81" s="1"/>
    </row>
    <row r="82" spans="2:7">
      <c r="B82"/>
      <c r="D82"/>
      <c r="G82" s="1"/>
    </row>
    <row r="83" spans="2:7">
      <c r="B83"/>
      <c r="D83"/>
      <c r="G83" s="1"/>
    </row>
    <row r="84" spans="2:7">
      <c r="B84"/>
      <c r="D84"/>
      <c r="G84" s="1"/>
    </row>
    <row r="85" spans="2:7">
      <c r="B85"/>
      <c r="D85"/>
      <c r="G85" s="1"/>
    </row>
    <row r="86" spans="2:7">
      <c r="B86"/>
      <c r="D86"/>
      <c r="G86" s="1"/>
    </row>
    <row r="87" spans="2:7">
      <c r="B87"/>
      <c r="D87"/>
      <c r="G87" s="1"/>
    </row>
    <row r="88" spans="2:7">
      <c r="B88"/>
      <c r="D88"/>
      <c r="G88" s="1"/>
    </row>
    <row r="89" spans="2:7">
      <c r="B89"/>
      <c r="D89"/>
      <c r="G89" s="1"/>
    </row>
    <row r="90" spans="2:7">
      <c r="B90"/>
      <c r="D90"/>
      <c r="G90" s="1"/>
    </row>
    <row r="91" spans="2:7">
      <c r="B91"/>
      <c r="D91"/>
      <c r="G91" s="1"/>
    </row>
    <row r="92" spans="2:7">
      <c r="B92"/>
      <c r="D92"/>
      <c r="G92" s="1"/>
    </row>
    <row r="93" spans="2:7">
      <c r="B93"/>
      <c r="D93"/>
      <c r="G93" s="1"/>
    </row>
    <row r="94" spans="2:7">
      <c r="B94"/>
      <c r="D94"/>
      <c r="G94" s="1"/>
    </row>
    <row r="95" spans="2:7">
      <c r="B95"/>
      <c r="D95"/>
      <c r="G95" s="1"/>
    </row>
    <row r="96" spans="2:7">
      <c r="B96"/>
      <c r="D96"/>
      <c r="G96" s="1"/>
    </row>
    <row r="97" spans="2:7">
      <c r="B97"/>
      <c r="D97"/>
      <c r="G97" s="1"/>
    </row>
    <row r="98" spans="2:7">
      <c r="B98"/>
      <c r="D98"/>
      <c r="G98" s="1"/>
    </row>
    <row r="99" spans="2:7">
      <c r="B99"/>
      <c r="D99"/>
      <c r="G99" s="1"/>
    </row>
    <row r="100" spans="2:7">
      <c r="B100"/>
      <c r="D100"/>
      <c r="G100" s="1"/>
    </row>
    <row r="101" spans="2:7">
      <c r="B101"/>
      <c r="D101"/>
      <c r="G101" s="1"/>
    </row>
    <row r="102" spans="2:7">
      <c r="B102"/>
      <c r="D102"/>
      <c r="G102" s="1"/>
    </row>
    <row r="103" spans="2:7">
      <c r="B103"/>
      <c r="D103"/>
      <c r="G103" s="1"/>
    </row>
    <row r="104" spans="2:7">
      <c r="B104"/>
      <c r="D104"/>
      <c r="G104" s="1"/>
    </row>
    <row r="105" spans="2:7">
      <c r="B105"/>
      <c r="D105"/>
      <c r="G105" s="1"/>
    </row>
    <row r="106" spans="2:7">
      <c r="B106"/>
      <c r="D106"/>
      <c r="G106" s="1"/>
    </row>
    <row r="107" spans="2:7">
      <c r="B107"/>
      <c r="D107"/>
      <c r="G107" s="1"/>
    </row>
    <row r="108" spans="2:7">
      <c r="B108"/>
      <c r="D108"/>
      <c r="G108" s="1"/>
    </row>
    <row r="109" spans="2:7">
      <c r="B109"/>
      <c r="D109"/>
      <c r="G109" s="1"/>
    </row>
    <row r="110" spans="2:7">
      <c r="B110"/>
      <c r="D110"/>
      <c r="G110" s="1"/>
    </row>
    <row r="111" spans="2:7">
      <c r="B111"/>
      <c r="D111"/>
      <c r="G111" s="1"/>
    </row>
    <row r="112" spans="2:7">
      <c r="B112"/>
      <c r="D112"/>
      <c r="G112" s="1"/>
    </row>
    <row r="113" spans="2:7">
      <c r="B113"/>
      <c r="D113"/>
      <c r="G113" s="1"/>
    </row>
  </sheetData>
  <mergeCells count="5">
    <mergeCell ref="A1:G1"/>
    <mergeCell ref="A2:C2"/>
    <mergeCell ref="F2:G2"/>
    <mergeCell ref="A4:F4"/>
    <mergeCell ref="A26:G26"/>
  </mergeCells>
  <printOptions horizontalCentered="1"/>
  <pageMargins left="0.708333333333333" right="0.708333333333333" top="0.747916666666667" bottom="0.747916666666667" header="0.314583333333333" footer="0.314583333333333"/>
  <pageSetup paperSize="9" scale="8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青杠街道中兴路停车场建设工程（二期）全费用单价审核表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期待美好</cp:lastModifiedBy>
  <dcterms:created xsi:type="dcterms:W3CDTF">2022-03-07T16:29:00Z</dcterms:created>
  <dcterms:modified xsi:type="dcterms:W3CDTF">2022-08-08T06:08:24Z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4FDE3282267440AC991BE12662A0D758</vt:lpwstr>
  </property>
</Properties>
</file>