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78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<sst xmlns="http://schemas.openxmlformats.org/spreadsheetml/2006/main" count="40" uniqueCount="32">
  <si>
    <t>凉水樱花广场环线苗木栽植项目工程量清单表</t>
  </si>
  <si>
    <t>序号</t>
  </si>
  <si>
    <t>名称</t>
  </si>
  <si>
    <t>规格(cm)</t>
  </si>
  <si>
    <t>数量</t>
  </si>
  <si>
    <t>单位</t>
  </si>
  <si>
    <t>单价（元）</t>
  </si>
  <si>
    <t>合价（元）</t>
  </si>
  <si>
    <t>备注</t>
  </si>
  <si>
    <t>整理绿化用地</t>
  </si>
  <si>
    <r>
      <t>m</t>
    </r>
    <r>
      <rPr>
        <vertAlign val="superscript"/>
        <sz val="12"/>
        <rFont val="宋体"/>
        <family val="0"/>
      </rPr>
      <t>2</t>
    </r>
  </si>
  <si>
    <t>种植土回填</t>
  </si>
  <si>
    <r>
      <t>m</t>
    </r>
    <r>
      <rPr>
        <vertAlign val="superscript"/>
        <sz val="12"/>
        <rFont val="宋体"/>
        <family val="0"/>
      </rPr>
      <t>3</t>
    </r>
  </si>
  <si>
    <t>木春菊</t>
  </si>
  <si>
    <t>H=25-30  W=20-25密度64株/m2</t>
  </si>
  <si>
    <t>株</t>
  </si>
  <si>
    <t>春鹃</t>
  </si>
  <si>
    <t>H=40-45  W=30-40密度36株/m2</t>
  </si>
  <si>
    <t>麦冬</t>
  </si>
  <si>
    <t>密度81株/m2</t>
  </si>
  <si>
    <t>红继木</t>
  </si>
  <si>
    <t>H=40-50  W=30-40密度36株/m2</t>
  </si>
  <si>
    <t>斑竹</t>
  </si>
  <si>
    <t>D=2-3  H=450-550</t>
  </si>
  <si>
    <t>九重葛球</t>
  </si>
  <si>
    <t>H=70-80 W=60-70</t>
  </si>
  <si>
    <t>红叶石楠（小）</t>
  </si>
  <si>
    <t>H=25-30  W=20-25</t>
  </si>
  <si>
    <t>桂花</t>
  </si>
  <si>
    <t>红叶石楠</t>
  </si>
  <si>
    <t>H=40-50  W=30-40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</si>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</sst>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_ "/>
    <numFmt numFmtId="179" formatCode="0.00_ "/>
  </numFmts>
  <fonts count="50">
    <font>
      <sz val="12"/>
      <name val="宋体"/>
      <family val="0"/>
    </font>
    <font>
      <sz val="11"/>
      <name val="宋体"/>
      <family val="0"/>
    </font>
    <font>
      <b/>
      <sz val="16"/>
      <name val="方正仿宋_GBK"/>
      <family val="4"/>
    </font>
    <font>
      <sz val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vertAlign val="superscript"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179" fontId="0" fillId="0" borderId="9" xfId="0" applyNumberForma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177" fontId="47" fillId="0" borderId="9" xfId="0" applyNumberFormat="1" applyFont="1" applyBorder="1" applyAlignment="1">
      <alignment horizontal="center" vertical="center"/>
    </xf>
    <xf numFmtId="177" fontId="47" fillId="0" borderId="9" xfId="0" applyNumberFormat="1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2" max="2" width="13.125" style="0" customWidth="1"/>
    <col min="3" max="3" width="24.125" style="1" customWidth="1"/>
    <col min="7" max="7" width="12.125" style="0" customWidth="1"/>
  </cols>
  <sheetData>
    <row r="1" spans="1:8" ht="20.25">
      <c r="A1" s="2" t="s">
        <v>0</v>
      </c>
      <c r="B1" s="2"/>
      <c r="C1" s="3"/>
      <c r="D1" s="2"/>
      <c r="E1" s="2"/>
      <c r="F1" s="2"/>
      <c r="G1" s="2"/>
      <c r="H1" s="2"/>
    </row>
    <row r="2" spans="1:8" ht="14.2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6.5">
      <c r="A3" s="4">
        <v>1</v>
      </c>
      <c r="B3" s="4" t="s">
        <v>9</v>
      </c>
      <c r="C3" s="6"/>
      <c r="D3" s="4">
        <v>1740.7</v>
      </c>
      <c r="E3" s="7" t="s">
        <v>10</v>
      </c>
      <c r="F3" s="4">
        <v>5</v>
      </c>
      <c r="G3" s="8">
        <f>D3*F3</f>
        <v>8703.5</v>
      </c>
      <c r="H3" s="9"/>
    </row>
    <row r="4" spans="1:8" ht="16.5">
      <c r="A4" s="4">
        <v>2</v>
      </c>
      <c r="B4" s="7" t="s">
        <v>11</v>
      </c>
      <c r="C4" s="10"/>
      <c r="D4" s="7">
        <v>300</v>
      </c>
      <c r="E4" s="7" t="s">
        <v>12</v>
      </c>
      <c r="F4" s="7">
        <v>40</v>
      </c>
      <c r="G4" s="8">
        <f aca="true" t="shared" si="0" ref="G4:G13">D4*F4</f>
        <v>12000</v>
      </c>
      <c r="H4" s="9"/>
    </row>
    <row r="5" spans="1:8" ht="28.5">
      <c r="A5" s="4">
        <v>3</v>
      </c>
      <c r="B5" s="11" t="s">
        <v>13</v>
      </c>
      <c r="C5" s="12" t="s">
        <v>14</v>
      </c>
      <c r="D5" s="13">
        <v>102748</v>
      </c>
      <c r="E5" s="13" t="s">
        <v>15</v>
      </c>
      <c r="F5" s="14">
        <v>1.6</v>
      </c>
      <c r="G5" s="8">
        <f t="shared" si="0"/>
        <v>164396.80000000002</v>
      </c>
      <c r="H5" s="9"/>
    </row>
    <row r="6" spans="1:8" ht="28.5">
      <c r="A6" s="4">
        <v>4</v>
      </c>
      <c r="B6" s="11" t="s">
        <v>16</v>
      </c>
      <c r="C6" s="12" t="s">
        <v>17</v>
      </c>
      <c r="D6" s="13">
        <v>1634</v>
      </c>
      <c r="E6" s="13" t="s">
        <v>15</v>
      </c>
      <c r="F6" s="11">
        <v>8</v>
      </c>
      <c r="G6" s="8">
        <f t="shared" si="0"/>
        <v>13072</v>
      </c>
      <c r="H6" s="9"/>
    </row>
    <row r="7" spans="1:8" ht="16.5">
      <c r="A7" s="4">
        <v>5</v>
      </c>
      <c r="B7" s="11" t="s">
        <v>18</v>
      </c>
      <c r="C7" s="12" t="s">
        <v>19</v>
      </c>
      <c r="D7" s="15">
        <v>112</v>
      </c>
      <c r="E7" s="7" t="s">
        <v>10</v>
      </c>
      <c r="F7" s="11">
        <v>12</v>
      </c>
      <c r="G7" s="8">
        <f t="shared" si="0"/>
        <v>1344</v>
      </c>
      <c r="H7" s="9"/>
    </row>
    <row r="8" spans="1:8" ht="28.5">
      <c r="A8" s="4">
        <v>6</v>
      </c>
      <c r="B8" s="11" t="s">
        <v>20</v>
      </c>
      <c r="C8" s="12" t="s">
        <v>21</v>
      </c>
      <c r="D8" s="13">
        <v>356</v>
      </c>
      <c r="E8" s="13" t="s">
        <v>15</v>
      </c>
      <c r="F8" s="11">
        <v>8</v>
      </c>
      <c r="G8" s="8">
        <f t="shared" si="0"/>
        <v>2848</v>
      </c>
      <c r="H8" s="9"/>
    </row>
    <row r="9" spans="1:8" ht="14.25">
      <c r="A9" s="4">
        <v>7</v>
      </c>
      <c r="B9" s="11" t="s">
        <v>22</v>
      </c>
      <c r="C9" s="12" t="s">
        <v>23</v>
      </c>
      <c r="D9" s="11">
        <v>350</v>
      </c>
      <c r="E9" s="13" t="s">
        <v>15</v>
      </c>
      <c r="F9" s="11">
        <v>12</v>
      </c>
      <c r="G9" s="8">
        <f t="shared" si="0"/>
        <v>4200</v>
      </c>
      <c r="H9" s="9"/>
    </row>
    <row r="10" spans="1:8" ht="14.25">
      <c r="A10" s="4">
        <v>8</v>
      </c>
      <c r="B10" s="11" t="s">
        <v>24</v>
      </c>
      <c r="C10" s="12" t="s">
        <v>25</v>
      </c>
      <c r="D10" s="11">
        <v>180</v>
      </c>
      <c r="E10" s="13" t="s">
        <v>15</v>
      </c>
      <c r="F10" s="11">
        <v>65</v>
      </c>
      <c r="G10" s="8">
        <f t="shared" si="0"/>
        <v>11700</v>
      </c>
      <c r="H10" s="9"/>
    </row>
    <row r="11" spans="1:8" ht="22.5" customHeight="1">
      <c r="A11" s="16">
        <v>9</v>
      </c>
      <c r="B11" s="17" t="s">
        <v>26</v>
      </c>
      <c r="C11" s="18" t="s">
        <v>27</v>
      </c>
      <c r="D11" s="19">
        <v>5144</v>
      </c>
      <c r="E11" s="20" t="s">
        <v>15</v>
      </c>
      <c r="F11" s="21">
        <v>1.5</v>
      </c>
      <c r="G11" s="8">
        <f t="shared" si="0"/>
        <v>7716</v>
      </c>
      <c r="H11" s="22"/>
    </row>
    <row r="12" spans="1:8" ht="14.25">
      <c r="A12" s="16">
        <v>10</v>
      </c>
      <c r="B12" s="17" t="s">
        <v>28</v>
      </c>
      <c r="C12" s="23"/>
      <c r="D12" s="21">
        <v>3</v>
      </c>
      <c r="E12" s="20" t="s">
        <v>15</v>
      </c>
      <c r="F12" s="21">
        <v>600</v>
      </c>
      <c r="G12" s="8">
        <f t="shared" si="0"/>
        <v>1800</v>
      </c>
      <c r="H12" s="24"/>
    </row>
    <row r="13" spans="1:8" ht="14.25">
      <c r="A13" s="16">
        <v>11</v>
      </c>
      <c r="B13" s="17" t="s">
        <v>29</v>
      </c>
      <c r="C13" s="18" t="s">
        <v>30</v>
      </c>
      <c r="D13" s="19">
        <v>7941</v>
      </c>
      <c r="E13" s="20" t="s">
        <v>15</v>
      </c>
      <c r="F13" s="21">
        <v>8</v>
      </c>
      <c r="G13" s="8">
        <f t="shared" si="0"/>
        <v>63528</v>
      </c>
      <c r="H13" s="22"/>
    </row>
    <row r="14" spans="1:8" ht="14.25">
      <c r="A14" s="17" t="s">
        <v>31</v>
      </c>
      <c r="B14" s="17"/>
      <c r="C14" s="18"/>
      <c r="D14" s="17"/>
      <c r="E14" s="17"/>
      <c r="F14" s="17"/>
      <c r="G14" s="25">
        <f>SUM(G3:G13)</f>
        <v>291308.30000000005</v>
      </c>
      <c r="H14" s="21"/>
    </row>
  </sheetData>
  <sheetProtection/>
  <mergeCells count="2">
    <mergeCell ref="A1:H1"/>
    <mergeCell ref="A14:F1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Administrator</cp:lastModifiedBy>
  <dcterms:created xsi:type="dcterms:W3CDTF">2015-03-25T14:08:38Z</dcterms:created>
  <dcterms:modified xsi:type="dcterms:W3CDTF">2023-01-12T08:50:54Z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AA6523062647490CBFBEE62839182134</vt:lpwstr>
  </property>
</Properties>
</file>