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47" tabRatio="866"/>
  </bookViews>
  <sheets>
    <sheet name="璧山区青杠街道清明社区13组小湾山坪塘整治工程全费用清单计价表" sheetId="2" r:id="rId1"/>
  </sheets>
  <calcPr calcId="144525"/>
</workbook>
</file>

<file path=xl/sharedStrings.xml><?xml version="1.0" encoding="utf-8"?>
<sst xmlns="http://schemas.openxmlformats.org/spreadsheetml/2006/main" count="136" uniqueCount="72">
  <si>
    <t xml:space="preserve"> </t>
  </si>
  <si>
    <t>璧山区青杠街道清明社区13组小湾山坪塘整治工程全费用清单计价表</t>
  </si>
  <si>
    <t>序号</t>
  </si>
  <si>
    <t>工程或费用名称</t>
  </si>
  <si>
    <t>单位</t>
  </si>
  <si>
    <t>工程量</t>
  </si>
  <si>
    <t>综合单价（元）</t>
  </si>
  <si>
    <t>合价（元）</t>
  </si>
  <si>
    <t>备注</t>
  </si>
  <si>
    <t>合计</t>
  </si>
  <si>
    <t>第一部分 建筑工程</t>
  </si>
  <si>
    <t>(一)</t>
  </si>
  <si>
    <t>大坝</t>
  </si>
  <si>
    <t>1</t>
  </si>
  <si>
    <t>土方开挖（机械,弃渣运距
0.5km以内）</t>
  </si>
  <si>
    <t>m³</t>
  </si>
  <si>
    <t>2</t>
  </si>
  <si>
    <t>石方开挖（机械,弃渣运距
0.5km以内）</t>
  </si>
  <si>
    <t>3</t>
  </si>
  <si>
    <t>土石碾压回填（利用开挖料）</t>
  </si>
  <si>
    <t>4</t>
  </si>
  <si>
    <t>抛填大块石（机械）</t>
  </si>
  <si>
    <t>5</t>
  </si>
  <si>
    <t>C20砼上游护坡厚200mm</t>
  </si>
  <si>
    <t>6</t>
  </si>
  <si>
    <t>C20砼上游梯步</t>
  </si>
  <si>
    <t>7</t>
  </si>
  <si>
    <t>C20砼坝顶路缘</t>
  </si>
  <si>
    <t>8</t>
  </si>
  <si>
    <t>路面碎石垫层厚100mm</t>
  </si>
  <si>
    <t>9</t>
  </si>
  <si>
    <t>C25砼路面厚200mm</t>
  </si>
  <si>
    <t>10</t>
  </si>
  <si>
    <t>651橡胶止水带</t>
  </si>
  <si>
    <t>m</t>
  </si>
  <si>
    <t>11</t>
  </si>
  <si>
    <t>2cm厚聚乙烯泡沫板</t>
  </si>
  <si>
    <t>m²</t>
  </si>
  <si>
    <t>12</t>
  </si>
  <si>
    <t>分缝处沥青砂浆勾缝</t>
  </si>
  <si>
    <t>13</t>
  </si>
  <si>
    <t>波形防撞护栏（立柱间距4m）</t>
  </si>
  <si>
    <t>14</t>
  </si>
  <si>
    <t>钢筋制安</t>
  </si>
  <si>
    <t>t</t>
  </si>
  <si>
    <t>(二)</t>
  </si>
  <si>
    <t>溢洪道</t>
  </si>
  <si>
    <t>C20砼底板</t>
  </si>
  <si>
    <t>C20砼边墙</t>
  </si>
  <si>
    <t>C25钢筋砼预制盖板</t>
  </si>
  <si>
    <t>(三)</t>
  </si>
  <si>
    <t>放水设施</t>
  </si>
  <si>
    <t>Φ90PE放水管（0.6Mpa）</t>
  </si>
  <si>
    <t>C20细石砼涵管进口回填封堵</t>
  </si>
  <si>
    <t>DN80放水闸阀（0.6Mpa）</t>
  </si>
  <si>
    <t>个</t>
  </si>
  <si>
    <t>C20砼排水沟</t>
  </si>
  <si>
    <t>(四)</t>
  </si>
  <si>
    <t>小湾山坪塘整治项目</t>
  </si>
  <si>
    <t>已成机耕道平整</t>
  </si>
  <si>
    <t>不锈钢警示牌（1m×0.8m,立柱
高2.5m）</t>
  </si>
  <si>
    <t>块</t>
  </si>
  <si>
    <t>第二部分 施工临时工程</t>
  </si>
  <si>
    <t>施工房屋建筑工程</t>
  </si>
  <si>
    <t>施工仓库</t>
  </si>
  <si>
    <t>施工工棚</t>
  </si>
  <si>
    <t>施工导流</t>
  </si>
  <si>
    <t>施工排水</t>
  </si>
  <si>
    <t>台时</t>
  </si>
  <si>
    <t>其他施工临时工程</t>
  </si>
  <si>
    <t>%</t>
  </si>
  <si>
    <t>安全生产费</t>
  </si>
</sst>
</file>

<file path=xl/styles.xml><?xml version="1.0" encoding="utf-8"?>
<styleSheet xmlns="http://schemas.openxmlformats.org/spreadsheetml/2006/main">
  <numFmts count="6">
    <numFmt numFmtId="176" formatCode="0.0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 applyFo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K5" sqref="K5"/>
    </sheetView>
  </sheetViews>
  <sheetFormatPr defaultColWidth="9" defaultRowHeight="14.4" outlineLevelCol="6"/>
  <cols>
    <col min="1" max="1" width="9.32407407407407" customWidth="1"/>
    <col min="2" max="2" width="25.4259259259259" customWidth="1"/>
    <col min="3" max="3" width="7.5462962962963" customWidth="1"/>
    <col min="4" max="4" width="13.2685185185185" customWidth="1"/>
    <col min="5" max="5" width="12" customWidth="1"/>
    <col min="6" max="6" width="14.4444444444444" customWidth="1"/>
  </cols>
  <sheetData>
    <row r="1" customHeight="1" spans="1:6">
      <c r="A1" s="1" t="s">
        <v>0</v>
      </c>
      <c r="B1" s="2"/>
      <c r="C1" s="3"/>
      <c r="D1" s="4"/>
      <c r="E1" s="4"/>
      <c r="F1" s="2"/>
    </row>
    <row r="2" ht="66" customHeight="1" spans="1:6">
      <c r="A2" s="5" t="s">
        <v>1</v>
      </c>
      <c r="B2" s="6"/>
      <c r="C2" s="7"/>
      <c r="D2" s="8"/>
      <c r="E2" s="8"/>
      <c r="F2" s="6"/>
    </row>
    <row r="3" ht="29.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ht="29.5" customHeight="1" spans="1:7">
      <c r="A4" s="9"/>
      <c r="B4" s="9" t="s">
        <v>9</v>
      </c>
      <c r="C4" s="9"/>
      <c r="D4" s="9"/>
      <c r="E4" s="9"/>
      <c r="F4" s="11">
        <v>212459.46</v>
      </c>
      <c r="G4" s="10"/>
    </row>
    <row r="5" ht="19.4" customHeight="1" spans="1:7">
      <c r="A5" s="9"/>
      <c r="B5" s="12" t="s">
        <v>10</v>
      </c>
      <c r="C5" s="9"/>
      <c r="D5" s="9" t="s">
        <v>0</v>
      </c>
      <c r="E5" s="9" t="s">
        <v>0</v>
      </c>
      <c r="F5" s="9">
        <v>202237.3</v>
      </c>
      <c r="G5" s="13"/>
    </row>
    <row r="6" ht="19.4" customHeight="1" spans="1:7">
      <c r="A6" s="9" t="s">
        <v>11</v>
      </c>
      <c r="B6" s="12" t="s">
        <v>12</v>
      </c>
      <c r="C6" s="9"/>
      <c r="D6" s="9" t="s">
        <v>0</v>
      </c>
      <c r="E6" s="9" t="s">
        <v>0</v>
      </c>
      <c r="F6" s="11">
        <v>164112.56</v>
      </c>
      <c r="G6" s="13"/>
    </row>
    <row r="7" ht="24.75" customHeight="1" spans="1:7">
      <c r="A7" s="14" t="s">
        <v>13</v>
      </c>
      <c r="B7" s="12" t="s">
        <v>14</v>
      </c>
      <c r="C7" s="9" t="s">
        <v>15</v>
      </c>
      <c r="D7" s="14">
        <v>415</v>
      </c>
      <c r="E7" s="15">
        <v>13.33</v>
      </c>
      <c r="F7" s="11">
        <f t="shared" ref="F7:F20" si="0">D7*E7</f>
        <v>5531.95</v>
      </c>
      <c r="G7" s="13"/>
    </row>
    <row r="8" ht="19.4" customHeight="1" spans="1:7">
      <c r="A8" s="14" t="s">
        <v>16</v>
      </c>
      <c r="B8" s="12" t="s">
        <v>17</v>
      </c>
      <c r="C8" s="9" t="s">
        <v>15</v>
      </c>
      <c r="D8" s="14">
        <v>21</v>
      </c>
      <c r="E8" s="15">
        <v>72.61</v>
      </c>
      <c r="F8" s="11">
        <f t="shared" si="0"/>
        <v>1524.81</v>
      </c>
      <c r="G8" s="13"/>
    </row>
    <row r="9" ht="19.4" customHeight="1" spans="1:7">
      <c r="A9" s="14" t="s">
        <v>18</v>
      </c>
      <c r="B9" s="12" t="s">
        <v>19</v>
      </c>
      <c r="C9" s="9" t="s">
        <v>15</v>
      </c>
      <c r="D9" s="14">
        <v>105</v>
      </c>
      <c r="E9" s="15">
        <v>23.26</v>
      </c>
      <c r="F9" s="11">
        <f t="shared" si="0"/>
        <v>2442.3</v>
      </c>
      <c r="G9" s="13"/>
    </row>
    <row r="10" ht="19.4" customHeight="1" spans="1:7">
      <c r="A10" s="14" t="s">
        <v>20</v>
      </c>
      <c r="B10" s="12" t="s">
        <v>21</v>
      </c>
      <c r="C10" s="9" t="s">
        <v>15</v>
      </c>
      <c r="D10" s="14">
        <v>80</v>
      </c>
      <c r="E10" s="15">
        <v>125.55</v>
      </c>
      <c r="F10" s="11">
        <f t="shared" si="0"/>
        <v>10044</v>
      </c>
      <c r="G10" s="13"/>
    </row>
    <row r="11" ht="19.4" customHeight="1" spans="1:7">
      <c r="A11" s="14" t="s">
        <v>22</v>
      </c>
      <c r="B11" s="12" t="s">
        <v>23</v>
      </c>
      <c r="C11" s="9" t="s">
        <v>15</v>
      </c>
      <c r="D11" s="14">
        <v>124.55</v>
      </c>
      <c r="E11" s="15">
        <v>569.3</v>
      </c>
      <c r="F11" s="11">
        <f t="shared" si="0"/>
        <v>70906.315</v>
      </c>
      <c r="G11" s="13"/>
    </row>
    <row r="12" ht="19.4" customHeight="1" spans="1:7">
      <c r="A12" s="14" t="s">
        <v>24</v>
      </c>
      <c r="B12" s="12" t="s">
        <v>25</v>
      </c>
      <c r="C12" s="9" t="s">
        <v>15</v>
      </c>
      <c r="D12" s="14">
        <v>0.72</v>
      </c>
      <c r="E12" s="15">
        <v>881.57</v>
      </c>
      <c r="F12" s="11">
        <f t="shared" si="0"/>
        <v>634.7304</v>
      </c>
      <c r="G12" s="13"/>
    </row>
    <row r="13" ht="19.4" customHeight="1" spans="1:7">
      <c r="A13" s="14" t="s">
        <v>26</v>
      </c>
      <c r="B13" s="12" t="s">
        <v>27</v>
      </c>
      <c r="C13" s="9" t="s">
        <v>15</v>
      </c>
      <c r="D13" s="14">
        <v>12</v>
      </c>
      <c r="E13" s="15">
        <v>638.15</v>
      </c>
      <c r="F13" s="11">
        <f t="shared" si="0"/>
        <v>7657.8</v>
      </c>
      <c r="G13" s="13"/>
    </row>
    <row r="14" ht="19.4" customHeight="1" spans="1:7">
      <c r="A14" s="14" t="s">
        <v>28</v>
      </c>
      <c r="B14" s="12" t="s">
        <v>29</v>
      </c>
      <c r="C14" s="9" t="s">
        <v>15</v>
      </c>
      <c r="D14" s="14">
        <v>26</v>
      </c>
      <c r="E14" s="15">
        <v>211.23</v>
      </c>
      <c r="F14" s="11">
        <f t="shared" si="0"/>
        <v>5491.98</v>
      </c>
      <c r="G14" s="13"/>
    </row>
    <row r="15" ht="19.4" customHeight="1" spans="1:7">
      <c r="A15" s="14" t="s">
        <v>30</v>
      </c>
      <c r="B15" s="12" t="s">
        <v>31</v>
      </c>
      <c r="C15" s="9" t="s">
        <v>15</v>
      </c>
      <c r="D15" s="14">
        <v>51</v>
      </c>
      <c r="E15" s="15">
        <v>606.76</v>
      </c>
      <c r="F15" s="11">
        <f t="shared" si="0"/>
        <v>30944.76</v>
      </c>
      <c r="G15" s="13"/>
    </row>
    <row r="16" ht="19.4" customHeight="1" spans="1:7">
      <c r="A16" s="14" t="s">
        <v>32</v>
      </c>
      <c r="B16" s="12" t="s">
        <v>33</v>
      </c>
      <c r="C16" s="9" t="s">
        <v>34</v>
      </c>
      <c r="D16" s="14">
        <v>41.5</v>
      </c>
      <c r="E16" s="15">
        <v>94.63</v>
      </c>
      <c r="F16" s="11">
        <f t="shared" si="0"/>
        <v>3927.145</v>
      </c>
      <c r="G16" s="13"/>
    </row>
    <row r="17" ht="19.4" customHeight="1" spans="1:7">
      <c r="A17" s="14" t="s">
        <v>35</v>
      </c>
      <c r="B17" s="12" t="s">
        <v>36</v>
      </c>
      <c r="C17" s="9" t="s">
        <v>37</v>
      </c>
      <c r="D17" s="14">
        <v>0.83</v>
      </c>
      <c r="E17" s="15">
        <v>15.88</v>
      </c>
      <c r="F17" s="11">
        <f t="shared" si="0"/>
        <v>13.1804</v>
      </c>
      <c r="G17" s="13"/>
    </row>
    <row r="18" ht="19.4" customHeight="1" spans="1:7">
      <c r="A18" s="14" t="s">
        <v>38</v>
      </c>
      <c r="B18" s="12" t="s">
        <v>39</v>
      </c>
      <c r="C18" s="9" t="s">
        <v>37</v>
      </c>
      <c r="D18" s="15">
        <v>1.25</v>
      </c>
      <c r="E18" s="15">
        <v>22.22</v>
      </c>
      <c r="F18" s="11">
        <f t="shared" si="0"/>
        <v>27.775</v>
      </c>
      <c r="G18" s="13"/>
    </row>
    <row r="19" ht="19.4" customHeight="1" spans="1:7">
      <c r="A19" s="14" t="s">
        <v>40</v>
      </c>
      <c r="B19" s="12" t="s">
        <v>41</v>
      </c>
      <c r="C19" s="9" t="s">
        <v>34</v>
      </c>
      <c r="D19" s="14">
        <v>42</v>
      </c>
      <c r="E19" s="15">
        <v>200</v>
      </c>
      <c r="F19" s="11">
        <f t="shared" si="0"/>
        <v>8400</v>
      </c>
      <c r="G19" s="13"/>
    </row>
    <row r="20" ht="19.4" customHeight="1" spans="1:7">
      <c r="A20" s="14" t="s">
        <v>42</v>
      </c>
      <c r="B20" s="12" t="s">
        <v>43</v>
      </c>
      <c r="C20" s="9" t="s">
        <v>44</v>
      </c>
      <c r="D20" s="16">
        <v>2.62</v>
      </c>
      <c r="E20" s="15">
        <v>6322.83</v>
      </c>
      <c r="F20" s="11">
        <f t="shared" si="0"/>
        <v>16565.8146</v>
      </c>
      <c r="G20" s="13"/>
    </row>
    <row r="21" ht="19.4" customHeight="1" spans="1:7">
      <c r="A21" s="9" t="s">
        <v>45</v>
      </c>
      <c r="B21" s="12" t="s">
        <v>46</v>
      </c>
      <c r="C21" s="9"/>
      <c r="D21" s="9" t="s">
        <v>0</v>
      </c>
      <c r="E21" s="9" t="s">
        <v>0</v>
      </c>
      <c r="F21" s="11">
        <v>30637.87</v>
      </c>
      <c r="G21" s="13"/>
    </row>
    <row r="22" ht="19.4" customHeight="1" spans="1:7">
      <c r="A22" s="14" t="s">
        <v>13</v>
      </c>
      <c r="B22" s="12" t="s">
        <v>14</v>
      </c>
      <c r="C22" s="9" t="s">
        <v>15</v>
      </c>
      <c r="D22" s="14">
        <v>25.09</v>
      </c>
      <c r="E22" s="15">
        <v>13.33</v>
      </c>
      <c r="F22" s="11">
        <f t="shared" ref="F22:F29" si="1">D22*E22</f>
        <v>334.4497</v>
      </c>
      <c r="G22" s="13"/>
    </row>
    <row r="23" ht="19.4" customHeight="1" spans="1:7">
      <c r="A23" s="14" t="s">
        <v>16</v>
      </c>
      <c r="B23" s="12" t="s">
        <v>17</v>
      </c>
      <c r="C23" s="9" t="s">
        <v>15</v>
      </c>
      <c r="D23" s="14">
        <v>58.55</v>
      </c>
      <c r="E23" s="15">
        <v>72.61</v>
      </c>
      <c r="F23" s="11">
        <f t="shared" si="1"/>
        <v>4251.3155</v>
      </c>
      <c r="G23" s="13"/>
    </row>
    <row r="24" ht="19.4" customHeight="1" spans="1:7">
      <c r="A24" s="14" t="s">
        <v>18</v>
      </c>
      <c r="B24" s="12" t="s">
        <v>19</v>
      </c>
      <c r="C24" s="9" t="s">
        <v>15</v>
      </c>
      <c r="D24" s="14">
        <v>21</v>
      </c>
      <c r="E24" s="15">
        <v>23.26</v>
      </c>
      <c r="F24" s="11">
        <f t="shared" si="1"/>
        <v>488.46</v>
      </c>
      <c r="G24" s="13"/>
    </row>
    <row r="25" ht="19.4" customHeight="1" spans="1:7">
      <c r="A25" s="14" t="s">
        <v>20</v>
      </c>
      <c r="B25" s="12" t="s">
        <v>47</v>
      </c>
      <c r="C25" s="9" t="s">
        <v>15</v>
      </c>
      <c r="D25" s="14">
        <v>8.78</v>
      </c>
      <c r="E25" s="15">
        <v>569.3</v>
      </c>
      <c r="F25" s="11">
        <f t="shared" si="1"/>
        <v>4998.454</v>
      </c>
      <c r="G25" s="13"/>
    </row>
    <row r="26" ht="19.4" customHeight="1" spans="1:7">
      <c r="A26" s="14" t="s">
        <v>22</v>
      </c>
      <c r="B26" s="12" t="s">
        <v>48</v>
      </c>
      <c r="C26" s="9" t="s">
        <v>15</v>
      </c>
      <c r="D26" s="14">
        <v>24.3</v>
      </c>
      <c r="E26" s="15">
        <v>644.21</v>
      </c>
      <c r="F26" s="11">
        <f t="shared" si="1"/>
        <v>15654.303</v>
      </c>
      <c r="G26" s="13"/>
    </row>
    <row r="27" ht="19.4" customHeight="1" spans="1:7">
      <c r="A27" s="14" t="s">
        <v>24</v>
      </c>
      <c r="B27" s="12" t="s">
        <v>49</v>
      </c>
      <c r="C27" s="9" t="s">
        <v>15</v>
      </c>
      <c r="D27" s="14">
        <v>4.34</v>
      </c>
      <c r="E27" s="15">
        <v>642.21</v>
      </c>
      <c r="F27" s="11">
        <f t="shared" si="1"/>
        <v>2787.1914</v>
      </c>
      <c r="G27" s="13"/>
    </row>
    <row r="28" ht="19.4" customHeight="1" spans="1:7">
      <c r="A28" s="14" t="s">
        <v>26</v>
      </c>
      <c r="B28" s="12" t="s">
        <v>43</v>
      </c>
      <c r="C28" s="9" t="s">
        <v>44</v>
      </c>
      <c r="D28" s="16">
        <v>0.33</v>
      </c>
      <c r="E28" s="15">
        <v>6322.83</v>
      </c>
      <c r="F28" s="11">
        <f t="shared" si="1"/>
        <v>2086.5339</v>
      </c>
      <c r="G28" s="13"/>
    </row>
    <row r="29" ht="19.4" customHeight="1" spans="1:7">
      <c r="A29" s="14" t="s">
        <v>28</v>
      </c>
      <c r="B29" s="12" t="s">
        <v>36</v>
      </c>
      <c r="C29" s="9" t="s">
        <v>37</v>
      </c>
      <c r="D29" s="14">
        <v>2.34</v>
      </c>
      <c r="E29" s="15">
        <v>15.88</v>
      </c>
      <c r="F29" s="11">
        <f t="shared" si="1"/>
        <v>37.1592</v>
      </c>
      <c r="G29" s="13"/>
    </row>
    <row r="30" ht="19.4" customHeight="1" spans="1:7">
      <c r="A30" s="9" t="s">
        <v>50</v>
      </c>
      <c r="B30" s="12" t="s">
        <v>51</v>
      </c>
      <c r="C30" s="9"/>
      <c r="D30" s="9" t="s">
        <v>0</v>
      </c>
      <c r="E30" s="9" t="s">
        <v>0</v>
      </c>
      <c r="F30" s="11">
        <v>2443.12</v>
      </c>
      <c r="G30" s="13"/>
    </row>
    <row r="31" ht="19.4" customHeight="1" spans="1:7">
      <c r="A31" s="14" t="s">
        <v>13</v>
      </c>
      <c r="B31" s="12" t="s">
        <v>52</v>
      </c>
      <c r="C31" s="9" t="s">
        <v>34</v>
      </c>
      <c r="D31" s="14">
        <v>30</v>
      </c>
      <c r="E31" s="15">
        <v>49.79</v>
      </c>
      <c r="F31" s="11">
        <f>D31*E31</f>
        <v>1493.7</v>
      </c>
      <c r="G31" s="13"/>
    </row>
    <row r="32" ht="19.4" customHeight="1" spans="1:7">
      <c r="A32" s="14" t="s">
        <v>16</v>
      </c>
      <c r="B32" s="12" t="s">
        <v>53</v>
      </c>
      <c r="C32" s="9" t="s">
        <v>15</v>
      </c>
      <c r="D32" s="16">
        <v>0.05</v>
      </c>
      <c r="E32" s="15">
        <v>579.98</v>
      </c>
      <c r="F32" s="11">
        <f>D32*E32</f>
        <v>28.999</v>
      </c>
      <c r="G32" s="13"/>
    </row>
    <row r="33" ht="19.4" customHeight="1" spans="1:7">
      <c r="A33" s="14" t="s">
        <v>18</v>
      </c>
      <c r="B33" s="12" t="s">
        <v>54</v>
      </c>
      <c r="C33" s="9" t="s">
        <v>55</v>
      </c>
      <c r="D33" s="14">
        <v>1</v>
      </c>
      <c r="E33" s="15">
        <v>430</v>
      </c>
      <c r="F33" s="11">
        <f>D33*E33</f>
        <v>430</v>
      </c>
      <c r="G33" s="13"/>
    </row>
    <row r="34" ht="19.4" customHeight="1" spans="1:7">
      <c r="A34" s="14" t="s">
        <v>20</v>
      </c>
      <c r="B34" s="12" t="s">
        <v>56</v>
      </c>
      <c r="C34" s="9" t="s">
        <v>15</v>
      </c>
      <c r="D34" s="14">
        <v>0.75</v>
      </c>
      <c r="E34" s="15">
        <v>653.9</v>
      </c>
      <c r="F34" s="11">
        <f>D34*E34</f>
        <v>490.425</v>
      </c>
      <c r="G34" s="13"/>
    </row>
    <row r="35" ht="19.4" customHeight="1" spans="1:7">
      <c r="A35" s="9" t="s">
        <v>57</v>
      </c>
      <c r="B35" s="12" t="s">
        <v>58</v>
      </c>
      <c r="C35" s="9"/>
      <c r="D35" s="9" t="s">
        <v>0</v>
      </c>
      <c r="E35" s="9" t="s">
        <v>0</v>
      </c>
      <c r="F35" s="11">
        <v>5043.75</v>
      </c>
      <c r="G35" s="13"/>
    </row>
    <row r="36" ht="19.4" customHeight="1" spans="1:7">
      <c r="A36" s="14" t="s">
        <v>13</v>
      </c>
      <c r="B36" s="12" t="s">
        <v>59</v>
      </c>
      <c r="C36" s="9" t="s">
        <v>37</v>
      </c>
      <c r="D36" s="14">
        <v>1575</v>
      </c>
      <c r="E36" s="15">
        <v>2.25</v>
      </c>
      <c r="F36" s="11">
        <f>D36*E36</f>
        <v>3543.75</v>
      </c>
      <c r="G36" s="13"/>
    </row>
    <row r="37" ht="24.75" customHeight="1" spans="1:7">
      <c r="A37" s="14" t="s">
        <v>16</v>
      </c>
      <c r="B37" s="12" t="s">
        <v>60</v>
      </c>
      <c r="C37" s="9" t="s">
        <v>61</v>
      </c>
      <c r="D37" s="14">
        <v>1</v>
      </c>
      <c r="E37" s="15">
        <v>1500</v>
      </c>
      <c r="F37" s="11">
        <f>D37*E37</f>
        <v>1500</v>
      </c>
      <c r="G37" s="13"/>
    </row>
    <row r="38" ht="24.75" customHeight="1" spans="1:7">
      <c r="A38" s="14"/>
      <c r="B38" s="12" t="s">
        <v>62</v>
      </c>
      <c r="C38" s="9"/>
      <c r="D38" s="14"/>
      <c r="E38" s="15"/>
      <c r="F38" s="15">
        <v>10222.16</v>
      </c>
      <c r="G38" s="13"/>
    </row>
    <row r="39" ht="24.75" customHeight="1" spans="1:7">
      <c r="A39" s="9" t="s">
        <v>11</v>
      </c>
      <c r="B39" s="12" t="s">
        <v>63</v>
      </c>
      <c r="C39" s="9"/>
      <c r="D39" s="14"/>
      <c r="E39" s="15"/>
      <c r="F39" s="15">
        <v>3600</v>
      </c>
      <c r="G39" s="13"/>
    </row>
    <row r="40" ht="24.75" customHeight="1" spans="1:7">
      <c r="A40" s="14" t="s">
        <v>13</v>
      </c>
      <c r="B40" s="12" t="s">
        <v>64</v>
      </c>
      <c r="C40" s="9" t="s">
        <v>37</v>
      </c>
      <c r="D40" s="14">
        <v>20</v>
      </c>
      <c r="E40" s="15">
        <v>100</v>
      </c>
      <c r="F40" s="15">
        <f>D40*E40</f>
        <v>2000</v>
      </c>
      <c r="G40" s="13"/>
    </row>
    <row r="41" ht="24.75" customHeight="1" spans="1:7">
      <c r="A41" s="14" t="s">
        <v>16</v>
      </c>
      <c r="B41" s="12" t="s">
        <v>65</v>
      </c>
      <c r="C41" s="9" t="s">
        <v>37</v>
      </c>
      <c r="D41" s="14">
        <v>20</v>
      </c>
      <c r="E41" s="15">
        <v>80</v>
      </c>
      <c r="F41" s="15">
        <f>D41*E41</f>
        <v>1600</v>
      </c>
      <c r="G41" s="13"/>
    </row>
    <row r="42" ht="24.75" customHeight="1" spans="1:7">
      <c r="A42" s="9" t="s">
        <v>45</v>
      </c>
      <c r="B42" s="12" t="s">
        <v>66</v>
      </c>
      <c r="C42" s="9"/>
      <c r="D42" s="9" t="s">
        <v>0</v>
      </c>
      <c r="E42" s="9" t="s">
        <v>0</v>
      </c>
      <c r="F42" s="15">
        <v>409</v>
      </c>
      <c r="G42" s="13"/>
    </row>
    <row r="43" ht="24.75" customHeight="1" spans="1:7">
      <c r="A43" s="14" t="s">
        <v>13</v>
      </c>
      <c r="B43" s="12" t="s">
        <v>67</v>
      </c>
      <c r="C43" s="9" t="s">
        <v>68</v>
      </c>
      <c r="D43" s="14">
        <v>100</v>
      </c>
      <c r="E43" s="15">
        <v>4.09</v>
      </c>
      <c r="F43" s="15">
        <f>D43*E43</f>
        <v>409</v>
      </c>
      <c r="G43" s="13"/>
    </row>
    <row r="44" ht="24.75" customHeight="1" spans="1:7">
      <c r="A44" s="9" t="s">
        <v>50</v>
      </c>
      <c r="B44" s="12" t="s">
        <v>69</v>
      </c>
      <c r="C44" s="9" t="s">
        <v>70</v>
      </c>
      <c r="D44" s="16">
        <v>0.5</v>
      </c>
      <c r="E44" s="15">
        <v>206246.31</v>
      </c>
      <c r="F44" s="15">
        <v>1031.23</v>
      </c>
      <c r="G44" s="13"/>
    </row>
    <row r="45" ht="24.75" customHeight="1" spans="1:7">
      <c r="A45" s="9" t="s">
        <v>57</v>
      </c>
      <c r="B45" s="12" t="s">
        <v>71</v>
      </c>
      <c r="C45" s="9" t="s">
        <v>70</v>
      </c>
      <c r="D45" s="16">
        <v>2.5</v>
      </c>
      <c r="E45" s="15">
        <v>207277.54</v>
      </c>
      <c r="F45" s="15">
        <v>5181.93</v>
      </c>
      <c r="G45" s="13"/>
    </row>
    <row r="46" ht="19.4" customHeight="1" spans="1:7">
      <c r="A46" s="9"/>
      <c r="B46" s="12"/>
      <c r="C46" s="9"/>
      <c r="D46" s="9"/>
      <c r="E46" s="9"/>
      <c r="F46" s="11" t="s">
        <v>0</v>
      </c>
      <c r="G46" s="13"/>
    </row>
    <row r="47" ht="13.15" customHeight="1" spans="1:6">
      <c r="A47" s="17"/>
      <c r="B47" s="2"/>
      <c r="C47" s="3"/>
      <c r="D47" s="4"/>
      <c r="E47" s="4"/>
      <c r="F47" s="2"/>
    </row>
    <row r="48" ht="13.15" customHeight="1" spans="1:6">
      <c r="A48" s="3"/>
      <c r="B48" s="2"/>
      <c r="C48" s="3"/>
      <c r="D48" s="4"/>
      <c r="E48" s="4"/>
      <c r="F48" s="2"/>
    </row>
  </sheetData>
  <mergeCells count="2">
    <mergeCell ref="A2:F2"/>
    <mergeCell ref="A47:F48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璧山区青杠街道清明社区13组小湾山坪塘整治工程全费用清单计价表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2024-07-18T11:09:00Z</dcterms:created>
  <dcterms:modified xsi:type="dcterms:W3CDTF">2024-09-19T07:14:33Z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756F79B85FB74C0B90D7F3E7518D9B4D_12</vt:lpwstr>
  </property>
  <property fmtid="{D5CDD505-2E9C-101B-9397-08002B2CF9AE}" pid="5" name="KSOProductBuildVer">
    <vt:lpwstr>2052-11.1.0.9021</vt:lpwstr>
  </property>
  <property fmtid="{D5CDD505-2E9C-101B-9397-08002B2CF9AE}" pid="6" name="KSOReadingLayout">
    <vt:bool>true</vt:bool>
  </property>
</Properties>
</file>