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1600" windowHeight="9555"/>
  </bookViews>
  <sheets>
    <sheet name="表-09 分部分项工程项目清单计价表" sheetId="1" r:id="rId1"/>
    <sheet name="Sheet1" sheetId="2" r:id="rId2"/>
  </sheets>
  <definedNames>
    <definedName name="_xlnm._FilterDatabase" localSheetId="0" hidden="1">'表-09 分部分项工程项目清单计价表'!$A$4:$M$209</definedName>
    <definedName name="_xlnm.Print_Area" localSheetId="0">'表-09 分部分项工程项目清单计价表'!$A$1:$L$209</definedName>
    <definedName name="_xlnm.Print_Titles" localSheetId="0">'表-09 分部分项工程项目清单计价表'!$1:$4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<sst xmlns="http://schemas.openxmlformats.org/spreadsheetml/2006/main" count="827" uniqueCount="625">
  <si>
    <t>璧山区环卫所2025年环卫设施日常零星维修工程
全费用单价表</t>
  </si>
  <si>
    <t>序号</t>
  </si>
  <si>
    <t>项目编码</t>
  </si>
  <si>
    <t>项目名称</t>
  </si>
  <si>
    <t>项目特征</t>
  </si>
  <si>
    <t>计量单位</t>
  </si>
  <si>
    <t>工程量</t>
  </si>
  <si>
    <t>金额（元）</t>
  </si>
  <si>
    <t>全费用单价</t>
  </si>
  <si>
    <t>合价</t>
  </si>
  <si>
    <t>010501001001</t>
  </si>
  <si>
    <t>C20商品混凝土垫层</t>
  </si>
  <si>
    <t>[项目特征]
1.混凝土种类:商品混凝土
2.混凝土强度等级:C20
3.模板种类:综合考虑
[工作内容]
1.模板及支撑制作、安装、拆除、堆放、运输及清理模内杂物、刷隔离剂等
2.混凝土制作、运输、浇筑、振捣、养护</t>
  </si>
  <si>
    <t>m3</t>
  </si>
  <si>
    <t>010501001002</t>
  </si>
  <si>
    <t>C30商品混凝土垫层</t>
  </si>
  <si>
    <t>[项目特征]
1.混凝土种类:商品混凝土
2.混凝土强度等级:C30
3.模板种类:综合考虑
[工作内容]
1.模板及支撑制作、安装、拆除、堆放、运输及清理模内杂物、刷隔离剂等
2.混凝土制作、运输、浇筑、振捣、养护</t>
  </si>
  <si>
    <t>041001002001</t>
  </si>
  <si>
    <t>拆除人行道</t>
  </si>
  <si>
    <t>[项目特征]
1.材质:花岗石、透水砖、地砖
2.厚度:综合考虑
[工作内容]
1.拆除、清理
2.运输</t>
  </si>
  <si>
    <t>m2</t>
  </si>
  <si>
    <t>041001003001</t>
  </si>
  <si>
    <t>水稳层拆除</t>
  </si>
  <si>
    <t>[项目特征]
1.材质:水稳层
2.厚度:综合考虑
3.部位:地面
[工作内容]
1.拆除、清理
2.运输</t>
  </si>
  <si>
    <t>041001001001</t>
  </si>
  <si>
    <t>拆除路面（沥青）</t>
  </si>
  <si>
    <t>[项目特征]
1.材质:沥青
2.厚度:综合考虑
[工作内容]
1.拆除、清理
2.运输</t>
  </si>
  <si>
    <t>041001001002</t>
  </si>
  <si>
    <t>拆除路面（混凝土）</t>
  </si>
  <si>
    <t>[项目特征]
1.材质:混凝土
2.厚度:综合考虑
[工作内容]
1.拆除、清理
2.运输</t>
  </si>
  <si>
    <t>040901001001</t>
  </si>
  <si>
    <t>现浇构件钢筋</t>
  </si>
  <si>
    <t>[项目特征]
1.钢筋种类:综合考虑
2.钢筋规格:综合考虑
[工作内容]
1.制作
2.运输
3.安装</t>
  </si>
  <si>
    <t>t</t>
  </si>
  <si>
    <t>011101001001</t>
  </si>
  <si>
    <t>垃圾收集站地面</t>
  </si>
  <si>
    <t>[项目特征]
1.垫层材料种类:100mm厚C15商品混凝土
2.找平层厚度、砂浆配合比:300mm厚C30商品混凝土（内设双层间距不大于200*200mm直径A14的钢筋网）
3.面层厚度、砂浆配合比:50mm厚1:2.5水泥砂浆清光地坪
[工作内容]
1.基层清理
2.垫层铺设
3.抹找平层
4.抹面层
5.材料运输</t>
  </si>
  <si>
    <t>010808005001</t>
  </si>
  <si>
    <t>干挂石材门套</t>
  </si>
  <si>
    <t>[项目特征]
1.窗代号及洞口尺寸:按现场实际
2.门窗套展开宽度:按现场实际
3.其他:L50*50*5mm镀锌角钢
4.面层材料品种、规格:综合考虑
[工作内容]
1.清理基层
2.立筋制作、安装
3.基层抹灰
4.面层铺贴
5.线条安装</t>
  </si>
  <si>
    <t>010807005001</t>
  </si>
  <si>
    <t>不锈钢防盗格栅窗</t>
  </si>
  <si>
    <t>[项目特征]
1.窗代号及洞口尺寸:按现场实际
2.框、扇材质:不锈钢厚1mm、直径综合考虑
[工作内容]
1.窗安装
2.五金安装</t>
  </si>
  <si>
    <t>030404017001</t>
  </si>
  <si>
    <t>配电箱LJZX</t>
  </si>
  <si>
    <t>[项目特征]
1.名称:配电箱LJZX（含空开）
2.型号:现场实际
3.规格:现场实际
[工作内容]
1.本体安装
2.基础型钢制作、安装
3.焊、压接线端子
4.补刷(喷)油漆
5.接地</t>
  </si>
  <si>
    <t>台</t>
  </si>
  <si>
    <t>030404017002</t>
  </si>
  <si>
    <t>不锈钢配电箱</t>
  </si>
  <si>
    <t>[项目特征]
1.名称:不锈钢配电箱（含空开）
2.型号:现场实际
3.规格:现场实际
[工作内容]
1.本体安装
2.基础型钢制作、安装
3.焊、压接线端子
4.补刷(喷)油漆
5.接地</t>
  </si>
  <si>
    <t>030411001001</t>
  </si>
  <si>
    <t>配管PVC20</t>
  </si>
  <si>
    <t>[项目特征]
1.名称:配管
2.材质:PVC管
3.规格:DN20
4.敷设方式:暗敷
[工作内容]
1.电线管路敷设
2.钢索架设(拉紧装置安装)
3.砖墙开沟槽
4.接地</t>
  </si>
  <si>
    <t>m</t>
  </si>
  <si>
    <t>030411001002</t>
  </si>
  <si>
    <t>配管PVC25</t>
  </si>
  <si>
    <t>[项目特征]
1.名称:配管
2.材质:PVC管
3.规格:DN25
4.敷设方式:暗敷
[工作内容]
1.电线管路敷设
2.钢索架设(拉紧装置安装)
3.砖墙开沟槽
4.接地</t>
  </si>
  <si>
    <t>030408001001</t>
  </si>
  <si>
    <t>电力电缆ZC-YJV-5X16mm2</t>
  </si>
  <si>
    <t>[项目特征]
1.名称:店里
2.型号:ZC-YJV-5X16mm2
3.材质:铜芯
4.敷设方式、部位:综合考虑
[工作内容]
1.电缆敷设
2.揭(盖)盖板</t>
  </si>
  <si>
    <t>030408001002</t>
  </si>
  <si>
    <t>电力电缆ZC-YJV-5X10mm2</t>
  </si>
  <si>
    <t>[项目特征]
1.名称:店里
2.型号:ZC-YJV-5X10mm2
3.材质:铜芯
4.敷设方式、部位:综合考虑
[工作内容]
1.电缆敷设
2.揭(盖)盖板</t>
  </si>
  <si>
    <t>030408001003</t>
  </si>
  <si>
    <t>电力电缆ZC-YJV-5X4mm2</t>
  </si>
  <si>
    <t>[项目特征]
1.名称:店里
2.型号:ZC-YJV-5X4mm2
3.材质:铜芯
4.敷设方式、部位:综合考虑
[工作内容]
1.电缆敷设
2.揭(盖)盖板</t>
  </si>
  <si>
    <t>030411004001</t>
  </si>
  <si>
    <t>配线ZD-BV-2.5mm2</t>
  </si>
  <si>
    <t>[项目特征]
1.名称:配线
2.配线形式:管内穿线
3.型号:ZD-BV-2.5mm2
4.材质:铜芯
[工作内容]
1.配线
2.钢索架设(拉紧装置安装)
3.支持体(夹板、绝缘子、槽板等)安装</t>
  </si>
  <si>
    <t>030411004002</t>
  </si>
  <si>
    <t>配线ZD-BV-4mm2</t>
  </si>
  <si>
    <t>[项目特征]
1.名称:配线
2.配线形式:管内穿线
3.型号:ZD-BV-4mm2
4.材质:铜芯
[工作内容]
1.配线
2.钢索架设(拉紧装置安装)
3.支持体(夹板、绝缘子、槽板等)安装</t>
  </si>
  <si>
    <t>030411004003</t>
  </si>
  <si>
    <t>配线ZD-BV-6mm2</t>
  </si>
  <si>
    <t>[项目特征]
1.名称:配线
2.配线形式:管内穿线
3.型号:ZD-BV-6mm2
4.材质:铜芯
[工作内容]
1.配线
2.钢索架设(拉紧装置安装)
3.支持体(夹板、绝缘子、槽板等)安装</t>
  </si>
  <si>
    <t>030411004004</t>
  </si>
  <si>
    <t>配线ZD-BV-10mm2</t>
  </si>
  <si>
    <t>[项目特征]
1.名称:配线
2.配线形式:管内穿线
3.型号:ZD-BV-10mm2
4.材质:铜芯
[工作内容]
1.配线
2.钢索架设(拉紧装置安装)
3.支持体(夹板、绝缘子、槽板等)安装</t>
  </si>
  <si>
    <t>030412001001</t>
  </si>
  <si>
    <t>三防双管灯</t>
  </si>
  <si>
    <t>[项目特征]
1.名称:三防双管灯
2.型号:~220V,2X28W(LED),Ф=5800LM,COSΦ≥0.9,RA≥80,灯具效率 &gt;75%
3.安装方式:吸顶安装
[工作内容]
1.本体安装</t>
  </si>
  <si>
    <t>套</t>
  </si>
  <si>
    <t>030404033001</t>
  </si>
  <si>
    <t>排气扇</t>
  </si>
  <si>
    <t>[项目特征]
1.名称:排气扇
2.规格:~220V,25W
[工作内容]
1.本体安装
2.调速开关安装</t>
  </si>
  <si>
    <t>030404034001</t>
  </si>
  <si>
    <t>单联开关</t>
  </si>
  <si>
    <t>[项目特征]
1.名称:单联开关
2.材质:塑料
3.规格:综合考虑
4.安装方式:暗装
[工作内容]
1.本体安装
2.接线</t>
  </si>
  <si>
    <t>个</t>
  </si>
  <si>
    <t>030404034002</t>
  </si>
  <si>
    <t>双联开关</t>
  </si>
  <si>
    <t>[项目特征]
1.名称:双联开关
2.材质:塑料
3.规格:综合考虑
4.安装方式:暗装
[工作内容]
1.本体安装
2.接线</t>
  </si>
  <si>
    <t>030404034003</t>
  </si>
  <si>
    <t>三联开关</t>
  </si>
  <si>
    <t>[项目特征]
1.名称:三联开关
2.材质:塑料
3.规格:综合考虑
4.安装方式:暗装
[工作内容]
1.本体安装
2.接线</t>
  </si>
  <si>
    <t>030404035001</t>
  </si>
  <si>
    <t>2+3孔普通插座</t>
  </si>
  <si>
    <t>[项目特征]
1.名称:2+3孔普通插座
2.材质:塑料
3.规格:~250V,16A(安全型)
4.安装方式:暗装
[工作内容]
1.本体安装
2.接线</t>
  </si>
  <si>
    <t>030404035002</t>
  </si>
  <si>
    <t>空调挂机插座</t>
  </si>
  <si>
    <t>[项目特征]
1.名称:空调挂机插座
2.材质:塑料
3.规格:~250V,16A(安全型)
4.安装方式:暗装
[工作内容]
1.本体安装
2.接线</t>
  </si>
  <si>
    <t>030404035003</t>
  </si>
  <si>
    <t>三相插座</t>
  </si>
  <si>
    <t>[项目特征]
1.名称:三相插座
2.材质:塑料
3.规格:~250V,16A(安全型)
4.安装方式:暗装
[工作内容]
1.本体安装
2.接线</t>
  </si>
  <si>
    <t>030411006001</t>
  </si>
  <si>
    <t>开关插座盒</t>
  </si>
  <si>
    <t>[项目特征]
1.名称:开关插座盒
2.材质:塑料
3.安装形式:暗装
[工作内容]
1.本体安装</t>
  </si>
  <si>
    <t>030412001002</t>
  </si>
  <si>
    <t>灭蝇灯</t>
  </si>
  <si>
    <t>[项目特征]
1.名称:灭蝇灯
2.规格型号:满足设计及规范要求
3.其他:满足设计及规范要求
[工作内容]
1.本体安装</t>
  </si>
  <si>
    <t>030412001003</t>
  </si>
  <si>
    <t>筒灯</t>
  </si>
  <si>
    <t>[项目特征]
1.名称:筒灯
2.规格型号:现场实际
3.安装形式:吸顶安装
[工作内容]
1.本体安装</t>
  </si>
  <si>
    <t>030412001004</t>
  </si>
  <si>
    <t>LED灯</t>
  </si>
  <si>
    <t>[项目特征]
1.名称:LED灯
2.型号:现场实际
3.安装形式:吸顶安装
[工作内容]
1.本体安装</t>
  </si>
  <si>
    <t>031003001001</t>
  </si>
  <si>
    <t>截止阀 DN20</t>
  </si>
  <si>
    <t>[项目特征]
1.类型:截止阀
2.材质:铜
3.规格、压力等级:DN20
4.连接形式:螺纹连接
[工作内容]
1.安装
2.调试</t>
  </si>
  <si>
    <t>031003001002</t>
  </si>
  <si>
    <t>截止阀 DN25</t>
  </si>
  <si>
    <t>[项目特征]
1.类型:截止阀
2.材质:铜
3.规格、压力等级:DN25
4.连接形式:螺纹连接
[工作内容]
1.安装
2.调试</t>
  </si>
  <si>
    <t>031003001003</t>
  </si>
  <si>
    <t>截止阀 DN32</t>
  </si>
  <si>
    <t>[项目特征]
1.类型:截止阀
2.材质:铜
3.规格、压力等级:DN32
4.连接形式:螺纹连接
[工作内容]
1.安装
2.调试</t>
  </si>
  <si>
    <t>031003001004</t>
  </si>
  <si>
    <t>截止阀 DN40</t>
  </si>
  <si>
    <t>[项目特征]
1.类型:截止阀
2.材质:铜
3.规格、压力等级:DN40
4.连接形式:螺纹连接
[工作内容]
1.安装
2.调试</t>
  </si>
  <si>
    <t>031003001005</t>
  </si>
  <si>
    <t>截止阀 DN50</t>
  </si>
  <si>
    <t>[项目特征]
1.类型:截止阀
2.材质:铜
3.规格、压力等级:DN50
4.连接形式:螺纹连接
[工作内容]
1.安装
2.调试</t>
  </si>
  <si>
    <t>031003001006</t>
  </si>
  <si>
    <t>截止阀 DN63</t>
  </si>
  <si>
    <t>[项目特征]
1.类型:截止阀
2.材质:铜
3.规格、压力等级:DN63
4.连接形式:螺纹连接
[工作内容]
1.安装
2.调试</t>
  </si>
  <si>
    <t>031003001007</t>
  </si>
  <si>
    <t>截止阀 DN75</t>
  </si>
  <si>
    <t>[项目特征]
1.类型:截止阀
2.材质:铜
3.规格、压力等级:DN75
4.连接形式:螺纹连接
[工作内容]
1.安装
2.调试</t>
  </si>
  <si>
    <t>011502B02001</t>
  </si>
  <si>
    <t>玻璃胶或结构胶填补</t>
  </si>
  <si>
    <t>[项目特征]
1.名称:玻璃胶或结构胶填补
2.材质:玻璃胶
[工作内容]
1.拆除原玻璃胶或结构胶
2.清洗
3.填补</t>
  </si>
  <si>
    <t>010802001001</t>
  </si>
  <si>
    <t>不锈钢滑门</t>
  </si>
  <si>
    <t>[项目特征]
1.门代号及洞口尺寸:现场实际
2.门框或扇外围尺寸:现场实际
3.门框、扇材质:不锈钢滑门
[工作内容]
1.门安装
2.五金安装</t>
  </si>
  <si>
    <t>011506001001</t>
  </si>
  <si>
    <t>成品遮雨棚</t>
  </si>
  <si>
    <t>[项目特征]
1.材料种类:成品遮雨棚
[工作内容]
1.安装</t>
  </si>
  <si>
    <t>011405001001</t>
  </si>
  <si>
    <t>卷帘门喷灰色漆</t>
  </si>
  <si>
    <t>[项目特征]
1.构件名称:卷帘门
2.油漆品种、刷漆遍数:灰色漆、2遍
[工作内容]
1.基层清理
2.刷防护材料、油漆</t>
  </si>
  <si>
    <t>030702010001</t>
  </si>
  <si>
    <t>500*500吊顶检查孔</t>
  </si>
  <si>
    <t>[项目特征]
1.名称:500*500吊顶检查孔
[工作内容]
1.制作
2.安装</t>
  </si>
  <si>
    <t>040204002001</t>
  </si>
  <si>
    <t>人行道透水砖更换</t>
  </si>
  <si>
    <t>[项目特征]
1.拆除:原透水砖及粘接层、 10cm混凝土垫层
2.块料品种、规格:200*100*60mm厚Cc35透水砖
3.基础、垫层：材料品种、厚度:10cm厚C15商品混凝土
[工作内容]
1.拆除被损透水砖、垫层
2.基础、垫层铺筑
3.块料铺设</t>
  </si>
  <si>
    <t>040204002002</t>
  </si>
  <si>
    <t>收集站50mm厚芝麻灰花岗石板更换</t>
  </si>
  <si>
    <t>[项目特征]
1.拆除:拆除被损花岗石板及粘接层 、10cm混凝土垫层
2.块料品种、规格:50mm厚芝麻灰花岗石板
3.基础、垫层：材料品种、厚度:10cm厚C15商品混凝土
[工作内容]
1.拆除被损花岗石板、垫层
2.基础、垫层铺筑
3.块料铺设</t>
  </si>
  <si>
    <t>040204002003</t>
  </si>
  <si>
    <t>30mm厚芝麻灰花岗石板更换</t>
  </si>
  <si>
    <t>[项目特征]
1.拆除:拆除被损花岗石板及粘接层 、10cm混凝土垫层
2.块料品种、规格:30mm厚芝麻灰花岗石板
3.基础、垫层：材料品种、厚度:10cm厚C15商品混凝土
[工作内容]
1.拆除被损花岗石板、垫层
2.基础、垫层铺筑
3.块料铺设</t>
  </si>
  <si>
    <t>040203007001</t>
  </si>
  <si>
    <t>10CM厚混凝土路面修复</t>
  </si>
  <si>
    <t>[项目特征]
1.拆除:拆除被损混凝土路面
2.混凝土强度等级:恢复C25商品混凝土
3.养护:塑料膜
4.厚度:10cm
[工作内容]
1.机械切割拆除原混凝土
2.模板制作、安装、拆除
3.混凝土拌和、运输、浇筑
4.路面养护</t>
  </si>
  <si>
    <t>041001003002</t>
  </si>
  <si>
    <t>20CM厚水稳层拆除、恢复</t>
  </si>
  <si>
    <t>[项目特征]
1.拆除:20CM厚水稳层拆除
2.恢复:20CM水泥稳定碎石 水泥含量4%
[工作内容]
1.拆除、恢复水稳层</t>
  </si>
  <si>
    <t>040203007002</t>
  </si>
  <si>
    <t>20CM厚混凝土公路路面拆除、恢复</t>
  </si>
  <si>
    <t>[项目特征]
1.拆除:拆除混凝土路面
2.恢复混凝土路面材料:20CM厚C30混凝土路面
3.拆除、恢复厚度:20CM
4.养护:塑料膜
[工作内容]
1.拆除混凝土路面
2.混凝土拌和、运输、浇筑
3.模板制作，安装，拆除
4.路面养护</t>
  </si>
  <si>
    <t>040203006001</t>
  </si>
  <si>
    <t>8CM厚SMA沥青路面拆除、恢复</t>
  </si>
  <si>
    <t>[项目特征]
1.拆除:拆除沥青路面
2.沥青混凝土种类:SMA-13改性沥青混凝土
3.拆除、恢复厚度:8CM
4.透层油沥青用量:0.8kg/m2
5.摊铺方式:人工摊铺
[工作内容]
1.拆除沥青路面
2.拌和、运输
3.路基养护
4.透层油铺洒
5.草油路面铺筑</t>
  </si>
  <si>
    <t>040402018001</t>
  </si>
  <si>
    <t>锯缝机锯缝</t>
  </si>
  <si>
    <t>[项目特征]
1.类别:混凝土道路切缝
2.工艺要求:锯缝机锯缝
[工作内容]
1.锯缝</t>
  </si>
  <si>
    <t>040204004001</t>
  </si>
  <si>
    <t>人行道路沿修复（原路沿利旧安装）</t>
  </si>
  <si>
    <t>[项目特征]
1.材料品种、规格:原路沿利旧
2.基础、垫层：材料品种、厚度:10cm厚C15垫层
[工作内容]
1.拆除、修复、安砌
2.侧(平、缘)石安砌</t>
  </si>
  <si>
    <t>040204004002</t>
  </si>
  <si>
    <t>人行道路沿修复（更换路沿石）</t>
  </si>
  <si>
    <t>[项目特征]
1.材料品种、规格:20cm×15cm芝麻灰花岗石
2.基础、垫层：材料品种、厚度:10cm厚C15垫层
[工作内容]
1.拆除、修复、安砌
2.侧(平、缘)石安砌</t>
  </si>
  <si>
    <t>070205001001</t>
  </si>
  <si>
    <t>300*450重型复合水篦子更换</t>
  </si>
  <si>
    <t>[项目特征]
1.盖板规格型号:300*450重型复合水篦子
[工作内容]
1.拆除破损篦子
2.清掏下水口垃圾，平整
3.砌筑、勾缝、抹面
4.雨水箅子安装
5.场内转运</t>
  </si>
  <si>
    <t>块</t>
  </si>
  <si>
    <t>070205001002</t>
  </si>
  <si>
    <t>300*500mm 轻型球墨铸铁水篦子更换</t>
  </si>
  <si>
    <t>[项目特征]
1.盖板规格型号:300*500mm 轻型球墨铸铁水篦子
[工作内容]
1.拆除破损篦子
2.清掏下水口垃圾，平整
3.砌筑、勾缝、抹面
4.雨水箅子安装
5.场内转运</t>
  </si>
  <si>
    <t>070205001003</t>
  </si>
  <si>
    <t>400*600mm 轻型球墨铸铁水篦子更换</t>
  </si>
  <si>
    <t>[项目特征]
1.盖板规格型号:400*600mm 轻型球墨铸铁水篦子
[工作内容]
1.拆除破损篦子
2.清掏下水口垃圾，平整
3.砌筑、勾缝、抹面
4.雨水箅子安装
5.场内转运</t>
  </si>
  <si>
    <t>070205001004</t>
  </si>
  <si>
    <t>φ700mm重型复合井盖更换</t>
  </si>
  <si>
    <t>[项目特征]
1.盖板规格型号:φ700mm重型复合井盖
[工作内容]
1.拆除原有盖板
2.构件运输、安装、或需铺设警示标志（标志业主提供）
3.砂浆制作、运输
4.接头灌缝、养护
5.井盖安装
6.场内转运</t>
  </si>
  <si>
    <t>070205001005</t>
  </si>
  <si>
    <t>φ700mm轻型球墨铸铁井盖更换</t>
  </si>
  <si>
    <t>[项目特征]
1.盖板规格型号:φ700mm轻型球墨铸铁井盖
[工作内容]
1.拆除原有盖板
2.构件运输、安装、或需铺设警示标志（标志业主提供）
3.砂浆制作、运输
4.接头灌缝、养护
5.井盖安装
6.场内转运</t>
  </si>
  <si>
    <t>070205001006</t>
  </si>
  <si>
    <t>φ700mm重型球墨铸铁井盖更换</t>
  </si>
  <si>
    <t>[项目特征]
1.盖板规格型号:φ700mm重型球墨铸铁井盖
[工作内容]
1.拆除原有盖板
2.构件运输、安装、或需铺设警示标志（标志业主提供）
3.砂浆制作、运输
4.接头灌缝、养护
5.井盖安装
6.场内转运</t>
  </si>
  <si>
    <t>070205001007</t>
  </si>
  <si>
    <t>φ800mm重型复合井盖更换</t>
  </si>
  <si>
    <t>[项目特征]
1.盖板规格型号:φ800mm重型复合井盖
[工作内容]
1.拆除原有盖板
2.构件运输、安装、或需铺设警示标志（标志业主提供）
3.砂浆制作、运输
4.接头灌缝、养护
5.井盖安装
6.场内转运</t>
  </si>
  <si>
    <t>070205001008</t>
  </si>
  <si>
    <t>φ800mm轻型球墨铸铁井盖更换</t>
  </si>
  <si>
    <t>[项目特征]
1.盖板规格型号:φ800mm轻型球墨铸铁井盖
[工作内容]
1.拆除原有盖板
2.构件运输、安装、或需铺设警示标志（标志业主提供）
3.砂浆制作、运输
4.接头灌缝、养护
5.井盖安装
6.场内转运</t>
  </si>
  <si>
    <t>070205001009</t>
  </si>
  <si>
    <t>φ800mm重型球墨铸铁井盖更换</t>
  </si>
  <si>
    <t>[项目特征]
1.盖板规格型号:φ800mm重型球墨铸铁井盖
[工作内容]
1.拆除原有盖板
2.构件运输、安装、或需铺设警示标志（标志业主提供）
3.砂浆制作、运输
4.接头灌缝、养护
5.井盖安装
6.场内转运</t>
  </si>
  <si>
    <t>070205001010</t>
  </si>
  <si>
    <t>方型700*700mm重型球墨铸铁井盖更换</t>
  </si>
  <si>
    <t>[项目特征]
1.盖板规格型号:方型700*700mm重型球墨铸铁井盖
[工作内容]
1.拆除原有盖板
2.构件运输、安装、或需铺设警示标志（标志业主提供）
3.砂浆制作、运输
4.接头灌缝、养护
5.井盖安装
6.场内转运</t>
  </si>
  <si>
    <t>070205001011</t>
  </si>
  <si>
    <t>方型800*800mm重型球墨铸铁井盖更换</t>
  </si>
  <si>
    <t>[项目特征]
1.盖板规格型号:方型800*800mm重型球墨铸铁井盖
[工作内容]
1.拆除原有盖板
2.构件运输、安装、或需铺设警示标志（标志业主提供）
3.砂浆制作、运输
4.接头灌缝、养护
5.井盖安装
6.场内转运</t>
  </si>
  <si>
    <t>070205001012</t>
  </si>
  <si>
    <t>方型1000*1500mm重型球墨铸铁井盖更换</t>
  </si>
  <si>
    <t>[项目特征]
1.盖板规格型号:方型1000*1500mm重型球墨铸铁井盖
[工作内容]
1.拆除原有盖板
2.构件运输、安装、或需铺设警示标志（标志业主提供）
3.砂浆制作、运输
4.接头灌缝、养护
5.井盖安装
6.场内转运</t>
  </si>
  <si>
    <t>070205001013</t>
  </si>
  <si>
    <t>方型400*400mm重型复合井盖更换</t>
  </si>
  <si>
    <t>[项目特征]
1.盖板规格型号:方型400*400mm重型复合井盖
[工作内容]
1.拆除原有盖板
2.构件运输、安装、或需铺设警示标志（标志业主提供）
3.砂浆制作、运输
4.接头灌缝、养护
5.井盖安装
6.场内转运</t>
  </si>
  <si>
    <t>070205001014</t>
  </si>
  <si>
    <t>方型400*400mm重型球墨铸铁井盖更换</t>
  </si>
  <si>
    <t>[项目特征]
1.盖板规格型号:方型400*400mm重型球墨铸铁井盖
[工作内容]
1.拆除原有盖板
2.构件运输、安装、或需铺设警示标志（标志业主提供）
3.砂浆制作、运输
4.接头灌缝、养护
5.井盖安装
6.场内转运</t>
  </si>
  <si>
    <t>070205001015</t>
  </si>
  <si>
    <t>方型500*500mm重型复合井盖更换</t>
  </si>
  <si>
    <t>[项目特征]
1.盖板规格型号:方型500*500mm重型复合井盖
[工作内容]
1.拆除原有盖板
2.构件运输、安装、或需铺设警示标志（标志业主提供）
3.砂浆制作、运输
4.接头灌缝、养护
5.井盖安装
6.场内转运</t>
  </si>
  <si>
    <t>070205001016</t>
  </si>
  <si>
    <t>方型500*500mm重型球墨铸铁井盖更换</t>
  </si>
  <si>
    <t>[项目特征]
1.盖板规格型号:方型500*500mm重型球墨铸铁井盖
[工作内容]
1.拆除原有盖板
2.构件运输、安装、或需铺设警示标志（标志业主提供）
3.砂浆制作、运输
4.接头灌缝、养护
5.井盖安装
6.场内转运</t>
  </si>
  <si>
    <t>010512008001</t>
  </si>
  <si>
    <t>1000*600*100mm钢筋混凝土沟盖板更换</t>
  </si>
  <si>
    <t>[项目特征]
1.规格:1000*600*100mm
2.混凝土强度等级:C30
3.钢筋规格:∅12@150双层双向
[工作内容]
1.拆除原有盖板
2.模板制作、安装、拆除、堆放、运输及清理模内杂物、刷隔离剂等
3.混凝土制作运输、浇筑、振捣、养护
4.构件运输、安装
5.砂浆制作、运输
6.接头灌缝、养护</t>
  </si>
  <si>
    <t>010507007001</t>
  </si>
  <si>
    <t>混凝土果皮箱底墩</t>
  </si>
  <si>
    <t>[项目特征]
1.构件的类型:绿化带设置果皮箱底墩
2.构件规格:1000*500*150mm
3.钢筋规格:φ6mm@100mm双向带裂钢筋网
4.混凝土强度等级:C30
[工作内容]
1.绿化带地面整理平整
2.模板及支架(撑)制作、安装、拆除、堆放、运输及清理模内杂物、刷隔离剂等
3.混凝土制作、运输、浇筑、振捣、养护</t>
  </si>
  <si>
    <t>031001006001</t>
  </si>
  <si>
    <t>化粪池导气管修复</t>
  </si>
  <si>
    <t>[项目特征]
1.安装部位:绿化带设置的导气管
2.材质、规格:PVCφ110mm，配件弯头2个，堵头1个
3.颜色:深灰
4.连接形式:粘接
5.其他:一个化粪池按2米以内导气管计算
[工作内容]
1.原破损管道拆除
2.管道安装
3.管件安装
4.塑料卡固定
5.阻火圈安装
6.压力试验
7.吹扫、冲洗
8.警示带铺设</t>
  </si>
  <si>
    <t>01B001</t>
  </si>
  <si>
    <t>疏通雨污水管</t>
  </si>
  <si>
    <t>[项目特征]
1.输送介质:雨水、污水
[工作内容]
1.疏通管道</t>
  </si>
  <si>
    <t>030411001003</t>
  </si>
  <si>
    <t>UPVCφ50mm线管敷设</t>
  </si>
  <si>
    <t>[项目特征]
1.名称:弱电线缆
2.材质及规格:PVCφ50mm
3.连接形式:对接
4.作业要求:按规范要求，无脱节
[工作内容]
1.人工开挖土方，深度500mm以上
2.电线管路敷设
3.土方回填</t>
  </si>
  <si>
    <t>030411001004</t>
  </si>
  <si>
    <t>UPVCφ75mm线管</t>
  </si>
  <si>
    <t>[项目特征]
1.名称:弱电线缆
2.材质及规格:PVCφ75mm
3.连接形式:对接
4.作业要求:按规范要求，无脱节
[工作内容]
1.人工开挖土方，深度500mm以上
2.电线管路敷设
3.土方回填</t>
  </si>
  <si>
    <t>031001006002</t>
  </si>
  <si>
    <t>PVCφ75mm管道</t>
  </si>
  <si>
    <t>[项目特征]
1.安装部位:室内
2.介质:污水
3.材质、规格:PVCφ75mm
4.连接形式:粘接
5.压力试验及吹、洗设计要求:按规范要求进行闭水试验
[工作内容]
1.管道安装
2.管件安装
3.塑料卡固定
4.阻火圈安装
5.压力试验
6.吹扫、冲洗
7.警示带铺设</t>
  </si>
  <si>
    <t>031001006003</t>
  </si>
  <si>
    <t>PVCφ110mm管道</t>
  </si>
  <si>
    <t>[项目特征]
1.安装部位:室内
2.介质:污水
3.材质、规格:PVCφ110mm
4.连接形式:粘接
5.压力试验及吹、洗设计要求:按规范要求进行闭水试验
[工作内容]
1.管道安装
2.管件安装
3.塑料卡固定
4.阻火圈安装
5.压力试验
6.吹扫、冲洗
7.警示带铺设</t>
  </si>
  <si>
    <t>031001006004</t>
  </si>
  <si>
    <t>PVCφ160mm管道</t>
  </si>
  <si>
    <t>[项目特征]
1.安装部位:室外
2.介质:污水
3.材质、规格:PVCφ160mm
4.连接形式:粘接
5.压力试验及吹、洗设计要求:按规范要求进行闭水试验
[工作内容]
1.管道安装
2.管件安装
3.塑料卡固定
4.阻火圈安装
5.压力试验
6.吹扫、冲洗
7.警示带铺设</t>
  </si>
  <si>
    <t>031001006005</t>
  </si>
  <si>
    <t>PVCφ200mm管道</t>
  </si>
  <si>
    <t>[项目特征]
1.安装部位:室外
2.介质:污水
3.材质、规格:PVCφ200mm
4.连接形式:粘接
5.压力试验及吹、洗设计要求:按规范要求进行闭水试验
[工作内容]
1.管道安装
2.管件安装
3.塑料卡固定
4.阻火圈安装
5.压力试验
6.吹扫、冲洗
7.警示带铺设</t>
  </si>
  <si>
    <t>031001006006</t>
  </si>
  <si>
    <t>PPR 32给水管道</t>
  </si>
  <si>
    <t>[项目特征]
1.安装部位:室内
2.介质:市政自来水
3.材质、规格:PPR 32
4.连接形式:热熔
5.压力试验及吹、洗设计要求:按规范要求进行闭水水压试验
[工作内容]
1.管道安装
2.管件安装
3.塑料卡固定
4.阻火圈安装
5.压力试验
6.吹扫、冲洗
7.按业主要求进行再次进行试验及冲洗
8.警示带铺设</t>
  </si>
  <si>
    <t>031001006007</t>
  </si>
  <si>
    <t>PPR 50给水管道</t>
  </si>
  <si>
    <t>[项目特征]
1.安装部位:室外
2.介质:市政自来水
3.材质、规格:PPR 32
4.连接形式:热熔
5.压力试验及吹、洗设计要求:按规范要求进行闭水水压试验
[工作内容]
1.管道安装
2.管件安装
3.塑料卡固定
4.阻火圈安装
5.压力试验
6.吹扫、冲洗
7.按业主要求进行再次进行试验及冲洗
8.警示带铺设</t>
  </si>
  <si>
    <t>031001006008</t>
  </si>
  <si>
    <t>PPR 75给水管道</t>
  </si>
  <si>
    <t>[项目特征]
1.安装部位:室外
2.介质:市政自来水
3.材质、规格:PPR75
4.连接形式:热熔
5.压力试验及吹、洗设计要求:按规范要求进行闭水水压试验
[工作内容]
1.管道安装
2.管件安装
3.塑料卡固定
4.阻火圈安装
5.压力试验
6.吹扫、冲洗
7.按业主要求进行再次进行试验及冲洗
8.警示带铺设</t>
  </si>
  <si>
    <t>031001006009</t>
  </si>
  <si>
    <t>PPR 110给水管道</t>
  </si>
  <si>
    <t>[项目特征]
1.安装部位:室外
2.介质:市政自来水
3.材质、规格:PPR 110
4.连接形式:热熔
5.压力试验及吹、洗设计要求:按规范要求进行闭水水压试验
[工作内容]
1.管道安装
2.管件安装
3.塑料卡固定
4.阻火圈安装
5.压力试验
6.吹扫、冲洗
7.按业主要求进行再次进行试验及冲洗
8.警示带铺设</t>
  </si>
  <si>
    <t>040501004001</t>
  </si>
  <si>
    <t>DN300 SN8 HDPE波纹管</t>
  </si>
  <si>
    <t>[项目特征]
1.垫层、基础材质及厚度:150mm厚*500mm宽砂垫层
2.材质及规格:φ300双壁波纹管（SN8）
[工作内容]
1.垫层、基础铺筑及养护
2.模板制作、安装、拆除
3.混凝土拌和、运输、浇筑、养护
4.管道铺设
5.管道检验及试验</t>
  </si>
  <si>
    <t>040501004002</t>
  </si>
  <si>
    <t>DN400 SN8 HDPE波纹管</t>
  </si>
  <si>
    <t>[项目特征]
1.垫层、基础材质及厚度:200mm厚*600mm宽砂垫层
2.材质及规格:φ400双壁波纹管（SN8）
[工作内容]
1.垫层、基础铺筑及养护
2.模板制作、安装、拆除
3.混凝土拌和、运输、浇筑、养护
4.管道铺设
5.管道检验及试验</t>
  </si>
  <si>
    <t>010401011001</t>
  </si>
  <si>
    <t>内空φ700检查井（深度约为1.5m）</t>
  </si>
  <si>
    <t>[项目特征]
1.垫层材料种类、厚度:10cm厚C15商品混凝土
2.砖品种、规格、强度等级:标准砖 240×115×53
3.检查井壁厚:240mm厚
4.勾缝、抹面要求:内壁M10抹灰砂浆抹灰
5.踏步材质:成品踏步
[工作内容]
1.砂浆制作、运输
2.铺设垫层
3.底板混凝土制作、运输、浇筑、振捣、养护
4.砌砖
5.刮缝
6.井池底、壁抹灰
7.抹防潮层
8.材料运输</t>
  </si>
  <si>
    <t>座</t>
  </si>
  <si>
    <t>010401011002</t>
  </si>
  <si>
    <t>内空φ800检查井（深度约为1.5m）</t>
  </si>
  <si>
    <t>010401011003</t>
  </si>
  <si>
    <t>内空φ700检查井（深度约为2m）</t>
  </si>
  <si>
    <t>010401011004</t>
  </si>
  <si>
    <t>内空φ800检查井（深度约为2m）</t>
  </si>
  <si>
    <t>010401011005</t>
  </si>
  <si>
    <t>内空1.5*1m检查井（深度约为2m）</t>
  </si>
  <si>
    <t>010512008002</t>
  </si>
  <si>
    <t>井座、井盖拆除</t>
  </si>
  <si>
    <t>[项目特征]
1.大小:综合考虑
2.材质:综合考虑
[工作内容]
1.拆除</t>
  </si>
  <si>
    <t>010512008003</t>
  </si>
  <si>
    <t>水篦子拆除</t>
  </si>
  <si>
    <t>[项目特征]
1.规格:综合考虑
2.材质:综合考虑
[工作内容]
1.拆除</t>
  </si>
  <si>
    <t>040101002001</t>
  </si>
  <si>
    <t>挖沟槽土方（机械开挖）</t>
  </si>
  <si>
    <t>[项目特征]
1.土壤类别:土方
2.挖土深度:4M以内
3.开挖方式:机械开挖
[工作内容]
1.排地表水
2.土方开挖
3.围护(挡土板)及拆除
4.基底钎探
5.场内运输</t>
  </si>
  <si>
    <t>040101002002</t>
  </si>
  <si>
    <t>挖沟槽土方（4m以外、人工开挖）</t>
  </si>
  <si>
    <t>[项目特征]
1.土壤类别:土方
2.挖土深度:4m以外
3.开挖方式:人工开挖
[工作内容]
1.排地表水
2.土方开挖
3.围护(挡土板)及拆除
4.基底钎探
5.场内运输</t>
  </si>
  <si>
    <t>040102002001</t>
  </si>
  <si>
    <t>挖沟槽石方（机械开挖）</t>
  </si>
  <si>
    <t>[项目特征]
1.岩石类别:软质岩
2.开凿深度:综合考虑
[工作内容]
1.排地表水
2.石方开凿
3.修整底、边
4.场内运输</t>
  </si>
  <si>
    <t>040102002002</t>
  </si>
  <si>
    <t>挖沟槽石方（4m以外、人工开挖）</t>
  </si>
  <si>
    <t>[项目特征]
1.岩石类别:软质岩
2.开凿深度:4m以外
3.开挖方式:人工开挖
[工作内容]
1.排地表水
2.石方开凿
3.修整底、边
4.场内运输</t>
  </si>
  <si>
    <t>040102002003</t>
  </si>
  <si>
    <t>挖沟槽石方（4m以内、人工开挖）</t>
  </si>
  <si>
    <t>[项目特征]
1.岩石类别:软质岩
2.开凿深度:4m以内
3.开挖方式:人工开挖
[工作内容]
1.排地表水
2.石方开凿
3.修整底、边
4.场内运输</t>
  </si>
  <si>
    <t>031001006010</t>
  </si>
  <si>
    <t>PPR 25给水管修复（1m以内、人工剃打)</t>
  </si>
  <si>
    <t>[项目特征]
1.名称:墙体给水管网找漏维修
2.介质:给水
3.材质、规格:DN25 PPR管
4.连接形式:热熔连接
5.压力试验及吹、洗设计要求:满足设计及施工规范要求
[工作内容]
1.人工剃打给水管覆盖墙砖，深度200mm
2.拆除管道
3.管道、管件安装
4.按规范要求进行闭水水压试验
5.拆除作业围挡，作业区域清洁
6.吹扫、冲洗
7.按业主要求进行再次进行试验及冲洗</t>
  </si>
  <si>
    <t>031001006011</t>
  </si>
  <si>
    <t>PPR 50给水管修复（1m以内、人工剃打)</t>
  </si>
  <si>
    <t>[项目特征]
1.名称:墙体给水管网找漏维修
2.介质:给水
3.材质、规格:DN50 PPR管
4.连接形式:热熔连接
5.压力试验及吹、洗设计要求:满足设计及施工规范要求
[工作内容]
1.人工剃打给水管覆盖墙砖，深度300mm
2.拆除管道
3.管道、管件安装
4.按规范要求进行闭水水压试验
5.拆除作业围挡，作业区域清洁
6.吹扫、冲洗
7.按业主要求进行再次进行试验及冲洗</t>
  </si>
  <si>
    <t>031001006012</t>
  </si>
  <si>
    <t>PPR 63给水管修复（1m以内、人工剃打)</t>
  </si>
  <si>
    <t>031001006013</t>
  </si>
  <si>
    <t>PPR 75给水管修复（1m以内、人工剃打)</t>
  </si>
  <si>
    <t>[项目特征]
1.名称:墙体给水管网找漏维修
2.介质:给水
3.材质、规格:DN75 PPR管
4.连接形式:热熔连接
5.压力试验及吹、洗设计要求:满足设计及施工规范要求
[工作内容]
1.人工剃打给水管覆盖墙砖，深度300mm
2.拆除管道
3.管道、管件安装 
4.按规范要求进行闭水水压试验
5.拆除作业围挡，作业区域清洁
6.吹扫、冲洗
7.按业主要求进行再次进行试验及冲洗</t>
  </si>
  <si>
    <t>031001006014</t>
  </si>
  <si>
    <t>DN50 PE给水管安装</t>
  </si>
  <si>
    <t>[项目特征]
1.名称:DN50 PE给水管安装
2.介质:给水
3.材质、规格:DN50 PE管
4.连接形式:热熔连接
5.压力试验及吹、洗设计要求:满足施工规范要求
[工作内容]
1.管道、管件安装 
2.按规范要求进行闭水水压试验
3.拆除作业围挡，作业区域清洁
4.吹扫、冲洗
5.按业主要求进行再次进行试验及冲洗</t>
  </si>
  <si>
    <t>031001006015</t>
  </si>
  <si>
    <t>DN63 PE给水管安装</t>
  </si>
  <si>
    <t>[项目特征]
1.名称:DN63 PE给水管安装
2.介质:给水
3.材质、规格:DN63 PE管
4.连接形式:热熔连接
5.压力试验及吹、洗设计要求:满足施工规范要求
[工作内容]
1.管道、管件安装
2.按规范要求进行闭水水压试验
3.拆除作业围挡，作业区域清洁
4.吹扫、冲洗
5.按业主要求进行再次进行试验及冲洗</t>
  </si>
  <si>
    <t>031001006016</t>
  </si>
  <si>
    <t>DN75 PE给水管安装</t>
  </si>
  <si>
    <t>[项目特征]
1.名称:DN75 PE给水管安装
2.介质:给水
3.材质、规格:DN75 PE管
4.连接形式:热熔连接
5.压力试验及吹、洗设计要求:满足施工规范要求
[工作内容]
1.管道、管件安装
2.按规范要求进行闭水水压试验
3.拆除作业围挡，作业区域清洁
4.吹扫、冲洗
5.按业主要求进行再次进行试验及冲洗</t>
  </si>
  <si>
    <t>031001006017</t>
  </si>
  <si>
    <t>DN100 PE给水管安装</t>
  </si>
  <si>
    <t>[项目特征]
1.名称:DN100 PE给水管安装
2.介质:给水
3.材质、规格:DN100 PE管
4.连接形式:热熔连接
5.压力试验及吹、洗设计要求:满足施工规范要求
[工作内容]
1.管道、管件安装
2.按规范要求进行闭水水压试验
3.拆除作业围挡，作业区域清洁
4.吹扫、冲洗
5.按业主要求进行再次进行试验及冲洗</t>
  </si>
  <si>
    <t>011204003001</t>
  </si>
  <si>
    <t>块料墙面</t>
  </si>
  <si>
    <t>[项目特征]
1.安装方式:水泥砂浆粘贴
2.面层材料品种、规格、颜色:补贴原墙砖
[工作内容]
1.基层清理
2.砂浆制作、运输
3.粘结层铺贴
4.面层安装
5.嵌缝
6.刷防护材料
7.磨光、酸洗、打蜡</t>
  </si>
  <si>
    <t>040103001001</t>
  </si>
  <si>
    <t>基坑、沟槽回填土方</t>
  </si>
  <si>
    <t>[项目特征]
1.密实度要求:95%
2.填方材料品种:土方
3.回填方式:人工回填
4.回填类型:基坑、沟槽土方
[工作内容]
1.运输
2.回填
3.压实</t>
  </si>
  <si>
    <t>040103001002</t>
  </si>
  <si>
    <t>基坑、沟槽回填石渣</t>
  </si>
  <si>
    <t>[项目特征]
1.密实度要求:95%
2.填方材料品种:石渣
3.回填方式:人工回填
4.回填类型:基坑、沟槽石方
[工作内容]
1.运输
2.回填
3.压实</t>
  </si>
  <si>
    <t>040103002001</t>
  </si>
  <si>
    <t>余方弃置（1km以内）</t>
  </si>
  <si>
    <t>[项目特征]
1.废弃料品种:综合考虑
2.运距:1km以内
[工作内容]
1.余方点装料运输至弃置点</t>
  </si>
  <si>
    <t>040103002002</t>
  </si>
  <si>
    <t>余方弃置（每增加1km）</t>
  </si>
  <si>
    <t>[项目特征]
1.废弃料品种:综合考虑
2.运距:增加或减少1km
[工作内容]
1.余方点装料运输至弃置点</t>
  </si>
  <si>
    <t>031004006001</t>
  </si>
  <si>
    <t>公厕蹲位开挖疏通</t>
  </si>
  <si>
    <t>[项目特征]
1.名称:蹲位下主排污管异物堵塞无法疏通，蹲位间1.2*1.2m
2.规格、类型:利旧蹲便器安装
[工作内容]
1.拆原蹲便器
2.人工开挖土方
3.破除主排管取异物，恢复主排污管网
4.人工回填土方
5.恢复安装利旧便盆
6.拆除作业围挡，作业区域清洁</t>
  </si>
  <si>
    <t>组</t>
  </si>
  <si>
    <t>031004006002</t>
  </si>
  <si>
    <t>普通公厕更换蹲便器</t>
  </si>
  <si>
    <t>[项目特征]
1.名称:带感应蹲便器更换
[工作内容]
1.拆原蹲便器
2.安装新便盆
3.拆除作业围挡，作业区域清洁</t>
  </si>
  <si>
    <t>031004006003</t>
  </si>
  <si>
    <t>一类公厕更换TOTO（CW8RB）蹲便器</t>
  </si>
  <si>
    <t>[项目特征]
1.名称:TOTO（CW8RB）蹲便器更换
[工作内容]
1.拆原蹲便器
2.安装新便盆
3.拆除作业围挡，作业区域清洁</t>
  </si>
  <si>
    <t>011102003001</t>
  </si>
  <si>
    <t>厕所地面砖(一类厕所)</t>
  </si>
  <si>
    <t>[项目特征]
1.面层材料品种、规格、颜色:厕所地面砖(一类厕所)
[工作内容]
1.基层清理
2.抹找平层
3.面层铺设、磨边
4.嵌缝
5.刷防护材料
6.酸洗、打蜡
7.材料运输</t>
  </si>
  <si>
    <t>011102003002</t>
  </si>
  <si>
    <t>厕所地面砖(普通厕所)</t>
  </si>
  <si>
    <t>[项目特征]
1.面层材料品种、规格、颜色:厕所地面砖(普通厕所)
[工作内容]
1.基层清理
2.抹找平层
3.面层铺设、磨边
4.嵌缝
5.刷防护材料
6.酸洗、打蜡
7.材料运输</t>
  </si>
  <si>
    <t>011102003003</t>
  </si>
  <si>
    <t>厕所垫层拆除及恢复</t>
  </si>
  <si>
    <t>[项目特征]
1.拆除垫层厚度:100mm
2.恢复垫层:100mm厚C20垫层
3.防水:2mm聚氨酯防水涂料
[工作内容]
1.地砖面层及垫层拆除
2.重新铺设垫层及防水</t>
  </si>
  <si>
    <t>030901012001</t>
  </si>
  <si>
    <t>加水桩更换</t>
  </si>
  <si>
    <t>[项目特征]
1.名称:城区加水桩受损更换（消防栓）
[工作内容]
1.人工拆原受损加水桩
2.安装新水桩</t>
  </si>
  <si>
    <t>031003002001</t>
  </si>
  <si>
    <t>加水桩前闸阀</t>
  </si>
  <si>
    <t>[项目特征]
1.名称:城区加水桩前闸阀受损更换（DN110）
[工作内容]
1.人工拆原受损加水桩
2.安装DN110闸阀
3.拆除作业围挡，作业区域清洁</t>
  </si>
  <si>
    <t>010803001001</t>
  </si>
  <si>
    <t>金属卷帘门更换</t>
  </si>
  <si>
    <t>[项目特征]
1.门代号及洞口尺寸:4000*7000mm
2.门材质:铝合金
3.颜色:深灰
[工作内容]
1.拆除原卷帘门
2.门运输、安装
3.启动装置、活动小门、五金安装</t>
  </si>
  <si>
    <t>010516002001</t>
  </si>
  <si>
    <t>金属卷帘门地梁底座更换</t>
  </si>
  <si>
    <t>[项目特征]
1.材质:L50*5mm镀锌角钢
2.油漆品种、刷漆遍数:深灰,二遍
[工作内容]
1.原构件拆除
2.螺栓、铁件制作、运输
3.螺栓、铁件安装
4.刷防护材料、油漆</t>
  </si>
  <si>
    <t>030503003001</t>
  </si>
  <si>
    <t>金属卷帘门遥控接收器更换</t>
  </si>
  <si>
    <t>[项目特征]
1.名称:增配遥控器
2.类别:电子产品
[工作内容]
1.匹配原接收器增配遥控器</t>
  </si>
  <si>
    <t>030503003002</t>
  </si>
  <si>
    <t>金属卷帘门遥控器更换</t>
  </si>
  <si>
    <t>030503003003</t>
  </si>
  <si>
    <t>金属卷帘门卷帘弹簧片更换</t>
  </si>
  <si>
    <t>[项目特征]
1.弹簧片材质:冷轧钢
2.规格:综合考虑
[工作内容]
1.拆除原弹簧片
2.新换弹簧片
3.联调联试
4.脚手架施工</t>
  </si>
  <si>
    <t>010803001002</t>
  </si>
  <si>
    <t>金属卷帘门卷帘电机</t>
  </si>
  <si>
    <t>[项目特征]
1.功率:200-400KW
2.工作电压:220V
[工作内容]
1.运输、拆除、安装
2.脚手架施工</t>
  </si>
  <si>
    <t>080601025001</t>
  </si>
  <si>
    <t>金属卷帘门引导槽</t>
  </si>
  <si>
    <t>[项目特征]
1.引导槽尺寸:70*50mm
2.材质:镀锌槽钢
[工作内容]
1.运输、拆除卷帘门更换、安装
2.脚手架施工</t>
  </si>
  <si>
    <t>011701002001</t>
  </si>
  <si>
    <t>外脚手架</t>
  </si>
  <si>
    <t>[项目特征]
1.搭设方式:双排脚手架
2.搭设高度:综合考虑
[工作内容]
1.场内、场外材料搬运
2.搭、拆脚手架、斜道、上料平台
3.安全网的铺设
4.拆除脚手架后材料的堆放</t>
  </si>
  <si>
    <t>011406001001</t>
  </si>
  <si>
    <t>墙面砖拆除</t>
  </si>
  <si>
    <t>[项目特征]
1.拆除类型:墙面砖拆除
[工作内容]
1.墙面砖拆除</t>
  </si>
  <si>
    <t>011406001002</t>
  </si>
  <si>
    <t>外墙真石漆乳胶漆拆除</t>
  </si>
  <si>
    <t>[项目特征]
1.拆除类型:外墙真石漆乳胶漆拆除
[工作内容]
1.外墙真石漆乳胶漆拆除</t>
  </si>
  <si>
    <t>011204003002</t>
  </si>
  <si>
    <t>外墙砖修补</t>
  </si>
  <si>
    <t>[项目特征]
1.墙体类型:外墙
2.安装方式:粘贴
3.面层材料品种、规格、颜色:240×115×11（mm）深灰色劈开砖或文化石
4.缝宽、嵌缝材料种类:专用勾缝剂勾缝
[工作内容]
1.外墙砖拆除
2.基层清理
3.砂浆制作、运输
4.粘结层铺贴
5.面层安装
6.嵌缝
7.刷防护材料
8.磨光、酸洗、打蜡</t>
  </si>
  <si>
    <t>011204003003</t>
  </si>
  <si>
    <t>内墙砖修补</t>
  </si>
  <si>
    <t>[项目特征]
1.墙体类型:内墙
2.安装方式:粘贴
3.面层材料品种、规格、颜色:尺寸规格材质及颜色同原内墙
4.缝宽、嵌缝材料种类:专用勾缝剂勾缝
[工作内容]
1.砂浆制作、运输
2.粘结层铺贴
3.面层安装
4.嵌缝
5.刷防护材料
6.磨光、酸洗、打蜡</t>
  </si>
  <si>
    <t>011406001003</t>
  </si>
  <si>
    <t>外墙新做真石漆（21-100平方）</t>
  </si>
  <si>
    <t>[项目特征]
1.基层类型:水泥砂浆
2.腻子种类:防水腻子胶
3.油漆品种、刷漆遍数:真石漆（颜色据周边情况现场定）
4.部位:墙面
[工作内容]
1.基层清理
2.刮腻子
3.刷防护材料、油漆
4.脚手架施工</t>
  </si>
  <si>
    <t>011406001004</t>
  </si>
  <si>
    <t>新做零星真石漆（≦20平方）</t>
  </si>
  <si>
    <t>011406001005</t>
  </si>
  <si>
    <t>室外漆修补</t>
  </si>
  <si>
    <t>[项目特征]
1.基层类型:腻子面
2.腻子种类:防水腻子胶
3.刮腻子遍数:二遍
4.油漆品种、刷漆遍数:外墙漆二遍
5.部位:外墙面
[工作内容]
1.原漆面铲除
2.基层清理
3.刮腻子
4.刷防护材料、油漆
5.脚手架施工</t>
  </si>
  <si>
    <t>011406001006</t>
  </si>
  <si>
    <t>室内补漆</t>
  </si>
  <si>
    <t>[项目特征]
1.基层类型:腻子面
2.腻子种类:腻子胶
3.刮腻子遍数:二遍
4.油漆品种、刷漆遍数:立邦乳胶漆二遍
5.部位:内墙面
[工作内容]
1.基层清理
2.刮腻子
3.刷防护材料、油漆
4.脚手架施工</t>
  </si>
  <si>
    <t>011302001001</t>
  </si>
  <si>
    <t>铝材集成吊顶</t>
  </si>
  <si>
    <t>[项目特征]
1.吊顶形式、吊杆规格、高度:需更换或增加吊杆、轻钢龙骨
2.龙骨材料种类、规格、中距:国标主龙骨38*12*1mm, 国标副龙50*19*0.7mm 
3.面层材料品种、规格:成品铝扣天花（厚度1mm），尺寸大小、颜色与原有的一致
[工作内容]
1.拆除受损吊顶
2.维修或更换吊杆、龙骨
3.更换吊顶
4.脚手架施工</t>
  </si>
  <si>
    <t>011302001002</t>
  </si>
  <si>
    <t>长条加厚型塑料吊顶</t>
  </si>
  <si>
    <t>[项目特征]
1.吊顶形式、吊杆规格、高度:需更换或增加吊杆、轻钢龙骨
2.龙骨材料种类、规格、中距:国标主龙骨38*12*1mm, 国标副龙50*19*0.7mm
3.面层材料品种、规格:整体厚度不低于1.2cm，壁厚：0.8mm，颜与原有的一致。
[工作内容]
1.拆除受损吊顶
2.维修或更换吊杆、龙骨
3.更换吊顶
4.脚手架施工</t>
  </si>
  <si>
    <t>011302001003</t>
  </si>
  <si>
    <t>纸面防潮石膏吊顶</t>
  </si>
  <si>
    <t>[项目特征]
1.吊顶形式、吊杆规格、高度:更换受损石膏板吊顶
2.龙骨材料种类、规格、中距:国标主龙骨38*12*1mm,国标副龙骨50*19*0.7mm 
3.面层材料品种、规格:9.5mm纸面石膏板
[工作内容]
1.拆除受损吊顶
2.维修或更换吊杆、龙骨
3.更换吊顶
4.脚手架施工</t>
  </si>
  <si>
    <t>011207001001</t>
  </si>
  <si>
    <t>铝塑板安装</t>
  </si>
  <si>
    <t>[项目特征]
1.龙骨材料种类、规格、中距:铝合金龙骨
2.面层材料品种、规格、颜色:4mm铝塑板
[工作内容]
1.基层清理
2.龙骨制作、运输、安装
3.钉隔离层
4.基层铺钉
5.面层铺贴</t>
  </si>
  <si>
    <t>010507001001</t>
  </si>
  <si>
    <t>散水</t>
  </si>
  <si>
    <t>[项目特征]
1.垫层材料种类、厚度:150mm厚粒径5-30卵石灌浆M2.5预拌混合砂浆+60mm厚C15商品混凝土
2.面层厚度及材质:20mm厚1：2水泥砂浆
3.变形缝填塞材料种类:油膏嵌缝
[工作内容]
1.地基夯实
2.铺设垫层
3.模板及支撑制作、安装、拆除、堆放、运输及清理模内杂物、刷隔离剂等
4.混凝土制作、运输、浇筑、振捣、养护
5.变形缝填塞</t>
  </si>
  <si>
    <t>010401012001</t>
  </si>
  <si>
    <t>零星砌砖-台阶</t>
  </si>
  <si>
    <t>[项目特征]
1.零星砌砖名称、部位:台阶
2.砖品种、规格、强度等级:红砖
3.砂浆强度等级、配合比:M7.5水泥砂浆
[工作内容]
1.砂浆制作、运输
2.砌砖
3.刮缝
4.材料运输</t>
  </si>
  <si>
    <t>011107002001</t>
  </si>
  <si>
    <t>块料台阶面</t>
  </si>
  <si>
    <t>[项目特征]
1.粘结材料种类:1:3水泥砂浆
2.面层材料品种、规格、颜色:防滑台阶地砖
[工作内容]
1.基层清理
2.抹找平层
3.面层铺贴
4.贴嵌防滑条
5.勾缝
6.刷防护材料
7.材料运输</t>
  </si>
  <si>
    <t>010807001001</t>
  </si>
  <si>
    <t>塑钢窗</t>
  </si>
  <si>
    <t>[项目特征]
1.名称:受损窗户更换
2.框、扇材质:塑钢
3.玻璃品种、厚度:6透明+9A+6透明中空玻璃
[工作内容]
1.人工拆除受损窗户
2.窗框、五金、玻璃安装</t>
  </si>
  <si>
    <t>011505010001</t>
  </si>
  <si>
    <t>塑钢窗玻璃更换</t>
  </si>
  <si>
    <t>[项目特征]
1.名称:受损玻璃更换（不换窗框）
2.框材质、断面尺寸:塑钢
3.玻璃品种、厚度:6透明+9A+6透明中空玻璃
[工作内容]
1.人工拆除受损玻璃
2.安装更换玻璃
3.脚手架施工</t>
  </si>
  <si>
    <t>010802001002</t>
  </si>
  <si>
    <t>铝皮门（防盗门）安装</t>
  </si>
  <si>
    <t>[项目特征]
1.门代号及洞口尺寸:2100*800mm
2.门框、扇材质:木纹铝质开门，门内铝质蜂窝隔加固铝皮门
[工作内容]
1.门安装
2.五金安装
3.玻璃安装</t>
  </si>
  <si>
    <t>010807003001</t>
  </si>
  <si>
    <t>金属百叶窗</t>
  </si>
  <si>
    <t>[项目特征]
1.窗代号及洞口尺寸:现场定
2.框、扇材质:金属塑钢百叶窗
[工作内容]
1.窗安装
2.五金安装
3.脚手架施工</t>
  </si>
  <si>
    <t>010901002001</t>
  </si>
  <si>
    <t>单层彩钢屋面板</t>
  </si>
  <si>
    <t>[项目特征]
1.屋面板材料种类:426单层彩钢板
[工作内容]
1.屋面型材安装
2.屋面板安装</t>
  </si>
  <si>
    <t>010606011001</t>
  </si>
  <si>
    <t>钢板天沟</t>
  </si>
  <si>
    <t>[项目特征]
1.钢材品种、规格:0.8mm彩钢板天沟
[工作内容]
1.制作
2.运输
3.拼装
4.安装
5.油漆</t>
  </si>
  <si>
    <t>010603003001</t>
  </si>
  <si>
    <t>钢管柱</t>
  </si>
  <si>
    <t>[项目特征]
1.钢材品种、规格:综合考虑
[工作内容]
1.制作
2.运输
3.拼装
4.安装
5.刷油漆</t>
  </si>
  <si>
    <t>010606002001</t>
  </si>
  <si>
    <t>钢檩条</t>
  </si>
  <si>
    <t>[项目特征]
1.钢材品种、规格:综合考虑
[工作内容]
1.制作
2.运输
3.拼装
4.安装
5.油漆</t>
  </si>
  <si>
    <t>050303008001</t>
  </si>
  <si>
    <t>城区公厕采光棚玻璃更换</t>
  </si>
  <si>
    <t>[项目特征]
1.玻璃材质、规格:8mm钢化+1.52pvb+8mm钢化双层钢化夹胶玻璃
[工作内容]
1.拆除受损玻璃（高度6m）
2.安装玻璃
3.勾缝打胶养护
4.拆除作业围挡，作业区域清洁</t>
  </si>
  <si>
    <t>050303008002</t>
  </si>
  <si>
    <t>[项目特征]
1.玻璃材质、规格:6mm钢化+0.76pvb+6mm钢化双层钢化夹胶玻璃
[工作内容]
1.拆除受损玻璃（高度6m）
2.安装玻璃
3.勾缝打胶养护
4.拆除作业围挡，作业区域清洁</t>
  </si>
  <si>
    <t>011505001001</t>
  </si>
  <si>
    <t>洗手间台面石材更换</t>
  </si>
  <si>
    <t>[项目特征]
1.墙体类型:砖墙
2.安装方式:挂贴
3.面层材料品种、规格、颜色:20厚石材（颜色据现场）
[工作内容]
1.拆除原石材、基层清理
2.砂浆制作、运输
3.粘结层铺贴
4.面层安装
5.嵌缝
6.刷防护材料
7.磨光、酸洗、打蜡</t>
  </si>
  <si>
    <t>011210002001</t>
  </si>
  <si>
    <t>小便斗隔断</t>
  </si>
  <si>
    <t>[项目特征]
1.隔断材料品种、规格、颜色:20mm厚花岗石双面粘帖石材，长宽1000*430mm（入墙50mm）磨边；颜色同区域
2.配件品种、规格:角铁螺丝固定上墙
[工作内容]
1.隔断运输、安装
2.人工开槽切割墙体嵌缝、塞口
3.五金件固定
4.磨光、酸洗、打蜡</t>
  </si>
  <si>
    <t>011505010002</t>
  </si>
  <si>
    <t>玻璃镜安装</t>
  </si>
  <si>
    <t>[项目特征]
1.镜面玻璃品种、规格:安装成品带框镜面
2.基层材料种类:需带背板，禁止镜面直接粘贴
[工作内容]
1.基层安装
2.玻璃及框制作、运输、安装</t>
  </si>
  <si>
    <t>01B002</t>
  </si>
  <si>
    <t>汽车式起重机</t>
  </si>
  <si>
    <t>[项目特征]
1.规格:综合考虑</t>
  </si>
  <si>
    <t>台班</t>
  </si>
  <si>
    <t>040201022001</t>
  </si>
  <si>
    <t>U型槽钢排水沟、截水沟</t>
  </si>
  <si>
    <t>[项目特征]
1.断面尺寸:250mm宽*250mm高*15mm厚
2.沟底、沟壁材料:U型槽钢排水沟，刷两遍防锈漆
[工作内容]
1.U型槽钢排水沟制安
2.除锈、刷漆</t>
  </si>
  <si>
    <t>010606013001</t>
  </si>
  <si>
    <t>垃圾回收站钢质轨道制作安装</t>
  </si>
  <si>
    <t>[项目特征]
1.构件名称:垃圾回收站钢质轨道
2.钢材品种、规格:430cm*50cm+180cm*125cm,钢板厚为国际1.6cm，固定膨胀螺丝为不锈钢20cm长，螺丝孔直径为2cm、孔的外边沿与钢板外侧边沿距离为2cm，实心钢条外侧边沿与钢板外侧边沿距离为4cm。安装时通知甲方现场指导。（甲提供制作图）
[工作内容]
1.制作
2.运输
3.焊接拼装
4.安装
5.探伤
6.油漆</t>
  </si>
  <si>
    <t>010507001002</t>
  </si>
  <si>
    <t>无障碍坡道</t>
  </si>
  <si>
    <t>[项目特征]
1.垫层材料种类、厚度:100碎石垫层
2.面层厚度:80厚C20砼
3.面层装饰:40厚1：2水泥砂浆防滑地砖
4.混凝土种类:商品砼
5.混凝土强度等级:C20
[工作内容]
1.地基夯实
2.铺设垫层
3.模板及支撑制作、安装、拆除、堆放、运输及清理模内杂物、刷隔离剂等
4.混凝土制作、运输、浇筑、振捣、养护
5.变形缝填塞</t>
  </si>
  <si>
    <t>010902001001</t>
  </si>
  <si>
    <t>平屋面防水维修</t>
  </si>
  <si>
    <t>[项目特征]
1.嵌缝材料种类:建筑油膏
2.找平层材料种类:20mm厚1:3水泥砂浆
3.防水层材料种类:4mm厚SBS改性沥青防水卷材1道、上翻300mm
4.保护层材料种类:20mm厚1:3水泥砂浆
5.计算规则:按水平面积计算
[工作内容]
1.拆除原有砂浆保护层及防水层
2.基层处理、油膏嵌缝
3.抹找平层
4.刷底油
5.铺油毡卷材、接缝
6.抹保护层</t>
  </si>
  <si>
    <t>010903002001</t>
  </si>
  <si>
    <t>墙面涂膜防水</t>
  </si>
  <si>
    <t>[项目特征]
1.防水膜品种:聚氨酯防水涂料
2.涂膜厚度、遍数:2mm
[工作内容]
1.基层处理
2.刷基层处理剂
3.铺布、喷涂防水层</t>
  </si>
  <si>
    <t>010904002001</t>
  </si>
  <si>
    <t>楼(地)面涂膜防水</t>
  </si>
  <si>
    <t>040201022002</t>
  </si>
  <si>
    <t>复合材料排水沟</t>
  </si>
  <si>
    <t>[项目特征]
1.断面尺寸:250*250
2.基础、垫层：材料品种、厚度:100厚c10商砼垫层
3.沟底、沟壁材料:240mm砖砌沟壁做水泥砂浆抹灰，100mm厚C20砼沟底
4.盖板材质、规格:300*500重型复合材料盖板间距2米设带圈活动盖板
[工作内容]
1.模板制作、安装、拆除
2.基础、垫层铺筑
3.混凝土拌和、运输、浇筑
4.侧墙浇捣或砌筑
5.勾缝、抹面
6.盖板安装</t>
  </si>
  <si>
    <t>040201022003</t>
  </si>
  <si>
    <t>轻型球墨铸排水沟</t>
  </si>
  <si>
    <t>[项目特征]
1.断面尺寸:250*250
2.基础、垫层：材料品种、厚度:100厚c10商砼垫层
3.沟底、沟壁材料:240mm砖砌沟壁做水泥砂浆抹灰，100mm厚C20砼沟底
4.盖板材质、规格:300*500轻型球墨铸铁盖板间距2米设带圈活动盖板
[工作内容]
1.模板制作、安装、拆除
2.基础、垫层铺筑
3.混凝土拌和、运输、浇筑
4.侧墙浇捣或砌筑
5.勾缝、抹面
6.盖板安装</t>
  </si>
  <si>
    <t>011302002001</t>
  </si>
  <si>
    <t>格栅吊顶</t>
  </si>
  <si>
    <t>[项目特征]
1.龙骨材料种类、规格、中距:轻钢龙骨
2.面层材料品种、规格:50*100深色铝方通吊顶
3.其他:满足设计、现行施工规范及招标技术要求规定
[工作内容]
1.基层清理
2.安装龙骨
3.基层板铺贴
4.面层铺贴
5.刷防护材料</t>
  </si>
  <si>
    <t>030412001005</t>
  </si>
  <si>
    <t>吊顶修复时灯具拆安</t>
  </si>
  <si>
    <t>[项目特征]
1.名称:吸顶灯拆除后重新安装（利旧）
2.型号:综合考虑
[工作内容]
1.灯具拆除、重新安装</t>
  </si>
  <si>
    <t>011609002001</t>
  </si>
  <si>
    <t>拆除卫生间隔断</t>
  </si>
  <si>
    <t>[项目特征]
1.位置:男女卫生间蹲位处
2.类别:木质抗倍特板隔断
[工作内容]
1.拆除
2.控制扬尘
3.清理
4.场内运输</t>
  </si>
  <si>
    <t>011601001001</t>
  </si>
  <si>
    <t>零星砌体拆除</t>
  </si>
  <si>
    <t>[项目特征]
1.砌体名称:零星砌体
2.砌体材质:红砖
[工作内容]
1.拆除
2.控制扬尘
3.清理
4.场内运输</t>
  </si>
  <si>
    <t>011707B07001</t>
  </si>
  <si>
    <t>人力水平转运建筑垃圾</t>
  </si>
  <si>
    <t>[项目特征]
1.运输距离:超过20m以后的每增加20m
[工作内容]
1.运输
2.弃渣</t>
  </si>
  <si>
    <t>011707B07002</t>
  </si>
  <si>
    <t>人力垂直搬运建筑垃圾</t>
  </si>
  <si>
    <t>[项目特征]
1.运输距离:垂直运距20m以内
[工作内容]
1.运输
2.弃渣</t>
  </si>
  <si>
    <t>011707B07003</t>
  </si>
  <si>
    <t>[项目特征]
1.运输距离:垂直每增运20m
[工作内容]
1.运输
2.弃渣</t>
  </si>
  <si>
    <t>011707B07004</t>
  </si>
  <si>
    <t>汽车运输建筑垃圾</t>
  </si>
  <si>
    <t>[项目特征]
1.运输距离:起运1KM
[工作内容]
1.运输
2.弃渣</t>
  </si>
  <si>
    <t>011707B07005</t>
  </si>
  <si>
    <t>[项目特征]
1.运输距离:每增加1KM
[工作内容]
1.运输
2.弃渣</t>
  </si>
  <si>
    <t>011210005001</t>
  </si>
  <si>
    <t>安装铝合金材质隔断</t>
  </si>
  <si>
    <t>[项目特征]
1.名称:安装蹲位铝合金材质隔断
2.隔断材料品种、规格、颜色:1.8mm厚铝蜂窝，规格900*1100*1900mm
3.配件品种、规格:304不锈钢配件，铝合金横梁拉杆基脚。
4.其他:满足设计、现行施工规范及招标技术要求规定
[工作内容]
1.隔断运输、安装
2.嵌缝、塞口</t>
  </si>
  <si>
    <t>031004003001</t>
  </si>
  <si>
    <t>洗脸盆安装</t>
  </si>
  <si>
    <t>[项目特征]
1.材质:陶瓷
2.附件名称、数量:感应龙头1个+角阀1个+托架1副+排水附件1套等
[工作内容]
1.器具安装
2.附件安装</t>
  </si>
  <si>
    <t>031004006004</t>
  </si>
  <si>
    <t>连体坐式大便器</t>
  </si>
  <si>
    <t>[项目特征]
1.材质:陶瓷
2.附件名称、数量:自闭式冲洗阀1个，冲水连接管1套、桶盖1套、角阀1个
[工作内容]
1.器具安装
2.附件安装</t>
  </si>
  <si>
    <t>031004006005</t>
  </si>
  <si>
    <t>蹲式大便器</t>
  </si>
  <si>
    <t>[项目特征]
1.材质:陶瓷
2.附件名称、数量:埋入式感应器1个
[工作内容]
1.器具安装
2.附件安装</t>
  </si>
  <si>
    <t>031004007001</t>
  </si>
  <si>
    <t>小便器</t>
  </si>
  <si>
    <t>[项目特征]
1.材质:陶瓷
2.规格、类型:一体感应立式
[工作内容]
1.器具安装
2.附件安装</t>
  </si>
  <si>
    <t>030412004001</t>
  </si>
  <si>
    <t>双筒格栅灯安装</t>
  </si>
  <si>
    <t>[项目特征]
1.名称:长方形双筒格栅灯
2.型号:2×5W
3.规格:银白色
4.安装形式:格栅嵌入式
[工作内容]
1.本体安装</t>
  </si>
  <si>
    <t>030412004002</t>
  </si>
  <si>
    <t>单筒格栅灯安装</t>
  </si>
  <si>
    <t>[项目特征]
1.名称:正方形单筒格栅灯
2.型号:5W
3.规格:银白色
4.安装形式:格栅嵌入式
[工作内容]
1.本体安装</t>
  </si>
  <si>
    <t>031004014001</t>
  </si>
  <si>
    <t>不锈钢地漏安装 DN75</t>
  </si>
  <si>
    <t>[项目特征]
1.材质:不锈钢
2.型号、规格:DN75
3.安装方式:满足设计要求及规范
[工作内容]
1.安装</t>
  </si>
  <si>
    <t>011501003001</t>
  </si>
  <si>
    <t>衣柜</t>
  </si>
  <si>
    <t>[项目特征]
1.台柜规格:2400mm高*600mm厚
2.材料种类、规格:18mm免漆生态板
3.五金种类、规格:按设计
[工作内容]
1.台柜制作、运输、安装(安放)
2.刷防护材料、油漆
3.五金件安装</t>
  </si>
  <si>
    <t>011501009001</t>
  </si>
  <si>
    <t>厨房地柜</t>
  </si>
  <si>
    <t>[项目特征]
1.台柜规格:800mm高*600mm厚
2.材料种类、规格:18mm免漆生态板柜台+石英石台面
3.五金种类、规格:按设计
4.其他:石材开孔、磨边、挡水条
[工作内容]
1.台柜制作、运输、安装(安放)
2.刷防护材料、油漆
3.五金件安装</t>
  </si>
  <si>
    <t>031004004001</t>
  </si>
  <si>
    <t>不锈钢淘菜盆安装</t>
  </si>
  <si>
    <t>[项目特征]
1.材质:不锈钢
2.规格、类型:单盆
3.附件名称、数量:肘式冷热水龙头1个+角阀1个+其他附件1套
[工作内容]
1.器具安装
2.附件安装</t>
  </si>
  <si>
    <t>011501020001</t>
  </si>
  <si>
    <t>生态板做茶几</t>
  </si>
  <si>
    <t>[项目特征]
1.茶几规格:0.8m宽*1.1m长*0.6m高
2.材料种类、规格:18mm厚免漆生态板
3.五金种类、规格:详设计
[工作内容]
1.茶几制作、运输、安装(安放)
2.刷防护材料、油漆
3.五金件安装</t>
  </si>
  <si>
    <t>011501019001</t>
  </si>
  <si>
    <t>生态板现场做床及床头柜</t>
  </si>
  <si>
    <t>[项目特征]
1.床规格:2.2m长*1.5m宽
2.材料种类、规格:18mm厚免漆生态板，带床头板、床头柜、床底板、床板可开，内可置物。
[工作内容]
1.台柜制作、运输、安装(安放)
2.刷防护材料、油漆
3.五金件安装</t>
  </si>
  <si>
    <t>011503001001</t>
  </si>
  <si>
    <t>不锈钢楼梯栏杆</t>
  </si>
  <si>
    <t>[项目特征]
1.扶手材料种类、规格:不锈钢栏杆，直径40mm，壁厚1.2mm
2.栏杆材料种类、规格:1.1m高
3.固定配件种类:膨胀螺丝
[工作内容]
1.制作
2.运输
3.安装
4.刷防护材料</t>
  </si>
  <si>
    <t>011505004001</t>
  </si>
  <si>
    <t>不锈钢座便器（小便器）扶手</t>
  </si>
  <si>
    <t>[项目特征]
1.材料品种、规格、颜色:不锈钢座便器（小便器）扶手，直径40mm，壁厚1.2mm
2.支架、配件品种、规格:膨胀螺丝
[工作内容]
1.台面及支架运输、安装
2.杆、环、盒、配件安装
3.刷油漆</t>
  </si>
  <si>
    <t>031004008001</t>
  </si>
  <si>
    <t>砖砌拖布池</t>
  </si>
  <si>
    <t>[项目特征]
1.材质:红砖基层+同色面砖面层
2.规格、类型:600mm长*400mm宽*400mm高
[工作内容]
1.砌筑，抹面
2.面层粘贴
3.附件安装</t>
  </si>
  <si>
    <t>031004014002</t>
  </si>
  <si>
    <t>不锈钢地漏安装 DN50</t>
  </si>
  <si>
    <t>[项目特征]
1.材质:不锈钢
2.型号、规格:DN50
3.安装方式:满足设计要求及规范
[工作内容]
1.安装</t>
  </si>
  <si>
    <t>031004014003</t>
  </si>
  <si>
    <t>水龙头安装</t>
  </si>
  <si>
    <t>[项目特征]
1.材质:不锈钢
2.型号、规格:DN20
[工作内容]
1.安装</t>
  </si>
  <si>
    <t>011210005002</t>
  </si>
  <si>
    <t>更换小便器隔断-普通公厕</t>
  </si>
  <si>
    <t>[项目特征]
1.隔断材料品种、规格、颜色:木质或铝材小便斗隔断（同原隔断材质）
2.配件品种、规格:同原隔断
3.其他:满足设计要求、现行施工规范及招标技术要求
[工作内容]
1.原隔断拆除、清理
2.隔断运输、安装
3.嵌缝、塞口</t>
  </si>
  <si>
    <t>010401003001</t>
  </si>
  <si>
    <t>实心砖墙砌筑</t>
  </si>
  <si>
    <t>[项目特征]
1.砖品种、规格、强度等级:红砖
2.墙体类型:综合
3.砂浆强度等级、配合比:M5
[工作内容]
1.砂浆制作、运输
2.砌砖
3.刮缝
4.砖压顶砌筑
5.材料运输</t>
  </si>
  <si>
    <t>011201001001</t>
  </si>
  <si>
    <t>墙面一般抹灰</t>
  </si>
  <si>
    <t>[项目特征]
1.墙体类型:砖墙
2.底层厚度、砂浆配合比:1:3水泥砂浆
[工作内容]
1.基层清理
2.砂浆制作、运输
3.底层抹灰
4.抹面层
5.抹装饰面
6.勾分格缝</t>
  </si>
  <si>
    <t>011615001001</t>
  </si>
  <si>
    <t>混凝土钻孔 DN200mm</t>
  </si>
  <si>
    <t>[项目特征]
1.打洞部位材质:混凝土结构部位
2.洞尺寸:DN200
[工作内容]
1.拆除
2.控制扬尘
3.清理
4.场内运输</t>
  </si>
  <si>
    <t>011615001002</t>
  </si>
  <si>
    <t>混凝土钻孔 DN160mm</t>
  </si>
  <si>
    <t>[项目特征]
1.打洞部位材质:混凝土结构部位
2.洞尺寸:DN160
[工作内容]
1.拆除
2.控制扬尘
3.清理
4.场内运输</t>
  </si>
  <si>
    <t>011615001003</t>
  </si>
  <si>
    <t>混凝土钻孔 DN110mm</t>
  </si>
  <si>
    <t>[项目特征]
1.打洞部位材质:混凝土结构部位
2.洞尺寸:DN110
[工作内容]
1.拆除
2.控制扬尘
3.清理
4.场内运输</t>
  </si>
  <si>
    <t>011615001004</t>
  </si>
  <si>
    <t>砖砌体钻孔 DN200mm</t>
  </si>
  <si>
    <t>[项目特征]
1.打洞部位材质:砖砌体部位
2.洞尺寸:DN200
[工作内容]
1.拆除
2.控制扬尘
3.清理
4.场内运输</t>
  </si>
  <si>
    <t>011615001005</t>
  </si>
  <si>
    <t>砖砌体钻孔DN160mm</t>
  </si>
  <si>
    <t>[项目特征]
1.打洞部位材质:砖砌体部位
2.洞尺寸:DN160
[工作内容]
1.拆除
2.控制扬尘
3.清理
4.场内运输</t>
  </si>
  <si>
    <t>011615001006</t>
  </si>
  <si>
    <t>砖砌体钻孔DN110mm</t>
  </si>
  <si>
    <t>[项目特征]
1.打洞部位材质:砖砌体部位
2.洞尺寸:DN110
[工作内容]
1.拆除
2.控制扬尘
3.清理
4.场内运输</t>
  </si>
  <si>
    <t>01B003</t>
  </si>
  <si>
    <t>杂工</t>
  </si>
  <si>
    <t>[项目特征]
1.需人工实施其它杂工</t>
  </si>
  <si>
    <t>工日</t>
  </si>
  <si>
    <t>01B004</t>
  </si>
  <si>
    <t>技工</t>
  </si>
  <si>
    <t>[项目特征]
1.需人工实施其它技工</t>
  </si>
  <si>
    <t>01B005</t>
  </si>
  <si>
    <t>室内下水管网疏道</t>
  </si>
  <si>
    <t>[项目特征]
1.输送介质:污水
[工作内容]
1.疏通管道</t>
  </si>
  <si>
    <t>次</t>
  </si>
  <si>
    <t>合  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</si>
</sst>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9"/>
      <color theme="1"/>
      <name val="??"/>
      <charset val="134"/>
      <scheme val="minor"/>
    </font>
    <font>
      <b/>
      <sz val="20"/>
      <name val="宋体"/>
      <charset val="134"/>
    </font>
    <font>
      <sz val="9"/>
      <name val="宋体"/>
      <charset val="134"/>
    </font>
    <font>
      <sz val="11"/>
      <color theme="1"/>
      <name val="??"/>
      <charset val="134"/>
      <scheme val="minor"/>
    </font>
    <font>
      <u/>
      <sz val="11"/>
      <color rgb="FF0000FF"/>
      <name val="??"/>
      <charset val="0"/>
      <scheme val="minor"/>
    </font>
    <font>
      <u/>
      <sz val="11"/>
      <color rgb="FF800080"/>
      <name val="??"/>
      <charset val="0"/>
      <scheme val="minor"/>
    </font>
    <font>
      <sz val="11"/>
      <color rgb="FFFF0000"/>
      <name val="??"/>
      <charset val="0"/>
      <scheme val="minor"/>
    </font>
    <font>
      <b/>
      <sz val="18"/>
      <color theme="3"/>
      <name val="??"/>
      <charset val="134"/>
      <scheme val="minor"/>
    </font>
    <font>
      <i/>
      <sz val="11"/>
      <color rgb="FF7F7F7F"/>
      <name val="??"/>
      <charset val="0"/>
      <scheme val="minor"/>
    </font>
    <font>
      <b/>
      <sz val="15"/>
      <color theme="3"/>
      <name val="??"/>
      <charset val="134"/>
      <scheme val="minor"/>
    </font>
    <font>
      <b/>
      <sz val="13"/>
      <color theme="3"/>
      <name val="??"/>
      <charset val="134"/>
      <scheme val="minor"/>
    </font>
    <font>
      <b/>
      <sz val="11"/>
      <color theme="3"/>
      <name val="??"/>
      <charset val="134"/>
      <scheme val="minor"/>
    </font>
    <font>
      <sz val="11"/>
      <color rgb="FF3F3F76"/>
      <name val="??"/>
      <charset val="0"/>
      <scheme val="minor"/>
    </font>
    <font>
      <b/>
      <sz val="11"/>
      <color rgb="FF3F3F3F"/>
      <name val="??"/>
      <charset val="0"/>
      <scheme val="minor"/>
    </font>
    <font>
      <b/>
      <sz val="11"/>
      <color rgb="FFFA7D00"/>
      <name val="??"/>
      <charset val="0"/>
      <scheme val="minor"/>
    </font>
    <font>
      <b/>
      <sz val="11"/>
      <color rgb="FFFFFFFF"/>
      <name val="??"/>
      <charset val="0"/>
      <scheme val="minor"/>
    </font>
    <font>
      <sz val="11"/>
      <color rgb="FFFA7D00"/>
      <name val="??"/>
      <charset val="0"/>
      <scheme val="minor"/>
    </font>
    <font>
      <b/>
      <sz val="11"/>
      <color theme="1"/>
      <name val="??"/>
      <charset val="0"/>
      <scheme val="minor"/>
    </font>
    <font>
      <sz val="11"/>
      <color rgb="FF006100"/>
      <name val="??"/>
      <charset val="0"/>
      <scheme val="minor"/>
    </font>
    <font>
      <sz val="11"/>
      <color rgb="FF9C0006"/>
      <name val="??"/>
      <charset val="0"/>
      <scheme val="minor"/>
    </font>
    <font>
      <sz val="11"/>
      <color rgb="FF9C6500"/>
      <name val="??"/>
      <charset val="0"/>
      <scheme val="minor"/>
    </font>
    <font>
      <sz val="11"/>
      <color theme="0"/>
      <name val="??"/>
      <charset val="0"/>
      <scheme val="minor"/>
    </font>
    <font>
      <sz val="11"/>
      <color theme="1"/>
      <name val="??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1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3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0" fillId="0" borderId="0"/>
  </cellStyleXfs>
  <cellXfs count="6">
    <xf numFmtId="0" fontId="0" fillId="0" borderId="0" xfId="49"/>
    <xf numFmtId="0" fontId="1" fillId="2" borderId="0" xfId="49" applyFont="1" applyFill="1" applyAlignment="1">
      <alignment horizontal="center" vertical="center" wrapText="1"/>
    </xf>
    <xf numFmtId="0" fontId="1" fillId="2" borderId="0" xfId="49" applyFont="1" applyFill="1" applyAlignment="1">
      <alignment horizontal="center" vertical="center"/>
    </xf>
    <xf numFmtId="0" fontId="2" fillId="2" borderId="1" xfId="49" applyFont="1" applyFill="1" applyBorder="1" applyAlignment="1">
      <alignment horizontal="center" vertical="center" wrapText="1"/>
    </xf>
    <xf numFmtId="0" fontId="2" fillId="2" borderId="1" xfId="49" applyFont="1" applyFill="1" applyBorder="1" applyAlignment="1">
      <alignment horizontal="left" vertical="center" wrapText="1"/>
    </xf>
    <xf numFmtId="0" fontId="2" fillId="2" borderId="1" xfId="49" applyFont="1" applyFill="1" applyBorder="1" applyAlignment="1">
      <alignment horizontal="right" vertical="center" wrapText="1"/>
    </xf>
    <xf numFmtId="0" fontId="2" fillId="2" borderId="1" xfId="49" applyFont="1" applyFill="1" applyBorder="1" applyAlignment="1" quotePrefix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www.wps.cn/officeDocument/2023/relationships/customStorage" Target="customStorage/customStorage.xml"/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09"/>
  <sheetViews>
    <sheetView showGridLines="0" tabSelected="1" topLeftCell="A68" workbookViewId="0">
      <selection activeCell="D68" sqref="D68:E68"/>
    </sheetView>
  </sheetViews>
  <sheetFormatPr defaultColWidth="9" defaultRowHeight="11.6"/>
  <cols>
    <col min="1" max="1" width="11.1734693877551" customWidth="1"/>
    <col min="2" max="2" width="8.5" customWidth="1"/>
    <col min="3" max="3" width="11.8265306122449" customWidth="1"/>
    <col min="4" max="4" width="14.5" customWidth="1"/>
    <col min="5" max="5" width="8.1734693877551" customWidth="1"/>
    <col min="6" max="6" width="15.6632653061224" customWidth="1"/>
    <col min="7" max="7" width="18.5" customWidth="1"/>
    <col min="8" max="8" width="9.1734693877551" customWidth="1"/>
    <col min="9" max="9" width="2.33673469387755" customWidth="1"/>
    <col min="10" max="10" width="11.6632653061224" customWidth="1"/>
    <col min="11" max="12" width="17.6632653061224" customWidth="1"/>
  </cols>
  <sheetData>
    <row r="1" ht="24" customHeight="1" spans="1:1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ht="29.25" customHeight="1" spans="1:1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ht="14.25" customHeight="1" spans="1:12">
      <c r="A3" s="3" t="s">
        <v>1</v>
      </c>
      <c r="B3" s="3" t="s">
        <v>2</v>
      </c>
      <c r="C3" s="3"/>
      <c r="D3" s="3" t="s">
        <v>3</v>
      </c>
      <c r="E3" s="3"/>
      <c r="F3" s="3" t="s">
        <v>4</v>
      </c>
      <c r="G3" s="3"/>
      <c r="H3" s="3" t="s">
        <v>5</v>
      </c>
      <c r="I3" s="3" t="s">
        <v>6</v>
      </c>
      <c r="J3" s="3"/>
      <c r="K3" s="3" t="s">
        <v>7</v>
      </c>
      <c r="L3" s="3"/>
    </row>
    <row r="4" ht="17.25" customHeight="1" spans="1:12">
      <c r="A4" s="3"/>
      <c r="B4" s="3"/>
      <c r="C4" s="3"/>
      <c r="D4" s="3"/>
      <c r="E4" s="3"/>
      <c r="F4" s="3"/>
      <c r="G4" s="3"/>
      <c r="H4" s="3"/>
      <c r="I4" s="3"/>
      <c r="J4" s="3"/>
      <c r="K4" s="3" t="s">
        <v>8</v>
      </c>
      <c r="L4" s="3" t="s">
        <v>9</v>
      </c>
    </row>
    <row r="5" ht="115.5" customHeight="1" spans="1:12">
      <c r="A5" s="3">
        <v>1</v>
      </c>
      <c r="B5" s="3" t="s">
        <v>10</v>
      </c>
      <c r="C5" s="3"/>
      <c r="D5" s="4" t="s">
        <v>11</v>
      </c>
      <c r="E5" s="4"/>
      <c r="F5" s="4" t="s">
        <v>12</v>
      </c>
      <c r="G5" s="4"/>
      <c r="H5" s="3" t="s">
        <v>13</v>
      </c>
      <c r="I5" s="5">
        <v>1</v>
      </c>
      <c r="J5" s="5"/>
      <c r="K5" s="5">
        <v>603</v>
      </c>
      <c r="L5" s="5">
        <f>+I5*K5</f>
        <v>603</v>
      </c>
    </row>
    <row r="6" ht="115.5" customHeight="1" spans="1:12">
      <c r="A6" s="3">
        <v>2</v>
      </c>
      <c r="B6" s="3" t="s">
        <v>14</v>
      </c>
      <c r="C6" s="3"/>
      <c r="D6" s="4" t="s">
        <v>15</v>
      </c>
      <c r="E6" s="4"/>
      <c r="F6" s="4" t="s">
        <v>16</v>
      </c>
      <c r="G6" s="4"/>
      <c r="H6" s="3" t="s">
        <v>13</v>
      </c>
      <c r="I6" s="5">
        <v>1</v>
      </c>
      <c r="J6" s="5"/>
      <c r="K6" s="5">
        <v>629.62</v>
      </c>
      <c r="L6" s="5">
        <f t="shared" ref="L6:L69" si="0">+I6*K6</f>
        <v>629.62</v>
      </c>
    </row>
    <row r="7" ht="79" customHeight="1" spans="1:12">
      <c r="A7" s="3">
        <v>3</v>
      </c>
      <c r="B7" s="3" t="s">
        <v>17</v>
      </c>
      <c r="C7" s="3"/>
      <c r="D7" s="4" t="s">
        <v>18</v>
      </c>
      <c r="E7" s="4"/>
      <c r="F7" s="4" t="s">
        <v>19</v>
      </c>
      <c r="G7" s="4"/>
      <c r="H7" s="3" t="s">
        <v>20</v>
      </c>
      <c r="I7" s="5">
        <v>1</v>
      </c>
      <c r="J7" s="5"/>
      <c r="K7" s="5">
        <v>4.61</v>
      </c>
      <c r="L7" s="5">
        <f t="shared" si="0"/>
        <v>4.61</v>
      </c>
    </row>
    <row r="8" ht="88" customHeight="1" spans="1:12">
      <c r="A8" s="3">
        <v>4</v>
      </c>
      <c r="B8" s="3" t="s">
        <v>21</v>
      </c>
      <c r="C8" s="3"/>
      <c r="D8" s="4" t="s">
        <v>22</v>
      </c>
      <c r="E8" s="4"/>
      <c r="F8" s="4" t="s">
        <v>23</v>
      </c>
      <c r="G8" s="4"/>
      <c r="H8" s="3" t="s">
        <v>20</v>
      </c>
      <c r="I8" s="5">
        <v>1</v>
      </c>
      <c r="J8" s="5"/>
      <c r="K8" s="5">
        <v>15.82</v>
      </c>
      <c r="L8" s="5">
        <f t="shared" si="0"/>
        <v>15.82</v>
      </c>
    </row>
    <row r="9" ht="81" customHeight="1" spans="1:12">
      <c r="A9" s="3">
        <v>5</v>
      </c>
      <c r="B9" s="3" t="s">
        <v>24</v>
      </c>
      <c r="C9" s="3"/>
      <c r="D9" s="4" t="s">
        <v>25</v>
      </c>
      <c r="E9" s="4"/>
      <c r="F9" s="4" t="s">
        <v>26</v>
      </c>
      <c r="G9" s="4"/>
      <c r="H9" s="3" t="s">
        <v>20</v>
      </c>
      <c r="I9" s="5">
        <v>1</v>
      </c>
      <c r="J9" s="5"/>
      <c r="K9" s="5">
        <v>9.89</v>
      </c>
      <c r="L9" s="5">
        <f t="shared" si="0"/>
        <v>9.89</v>
      </c>
    </row>
    <row r="10" ht="77" customHeight="1" spans="1:12">
      <c r="A10" s="3">
        <v>6</v>
      </c>
      <c r="B10" s="3" t="s">
        <v>27</v>
      </c>
      <c r="C10" s="3"/>
      <c r="D10" s="4" t="s">
        <v>28</v>
      </c>
      <c r="E10" s="4"/>
      <c r="F10" s="4" t="s">
        <v>29</v>
      </c>
      <c r="G10" s="4"/>
      <c r="H10" s="3" t="s">
        <v>20</v>
      </c>
      <c r="I10" s="5">
        <v>1</v>
      </c>
      <c r="J10" s="5"/>
      <c r="K10" s="5">
        <v>22.04</v>
      </c>
      <c r="L10" s="5">
        <f t="shared" si="0"/>
        <v>22.04</v>
      </c>
    </row>
    <row r="11" ht="87" customHeight="1" spans="1:12">
      <c r="A11" s="3">
        <v>7</v>
      </c>
      <c r="B11" s="3" t="s">
        <v>30</v>
      </c>
      <c r="C11" s="3"/>
      <c r="D11" s="4" t="s">
        <v>31</v>
      </c>
      <c r="E11" s="4"/>
      <c r="F11" s="4" t="s">
        <v>32</v>
      </c>
      <c r="G11" s="4"/>
      <c r="H11" s="3" t="s">
        <v>33</v>
      </c>
      <c r="I11" s="5">
        <v>1</v>
      </c>
      <c r="J11" s="5"/>
      <c r="K11" s="5">
        <v>5625.92</v>
      </c>
      <c r="L11" s="5">
        <f t="shared" si="0"/>
        <v>5625.92</v>
      </c>
    </row>
    <row r="12" ht="160.5" customHeight="1" spans="1:12">
      <c r="A12" s="3">
        <v>8</v>
      </c>
      <c r="B12" s="3" t="s">
        <v>34</v>
      </c>
      <c r="C12" s="3"/>
      <c r="D12" s="4" t="s">
        <v>35</v>
      </c>
      <c r="E12" s="4"/>
      <c r="F12" s="4" t="s">
        <v>36</v>
      </c>
      <c r="G12" s="4"/>
      <c r="H12" s="3" t="s">
        <v>20</v>
      </c>
      <c r="I12" s="5">
        <v>1</v>
      </c>
      <c r="J12" s="5"/>
      <c r="K12" s="5">
        <v>454.73</v>
      </c>
      <c r="L12" s="5">
        <f t="shared" si="0"/>
        <v>454.73</v>
      </c>
    </row>
    <row r="13" ht="134" customHeight="1" spans="1:12">
      <c r="A13" s="3">
        <v>9</v>
      </c>
      <c r="B13" s="3" t="s">
        <v>37</v>
      </c>
      <c r="C13" s="3"/>
      <c r="D13" s="4" t="s">
        <v>38</v>
      </c>
      <c r="E13" s="4"/>
      <c r="F13" s="4" t="s">
        <v>39</v>
      </c>
      <c r="G13" s="4"/>
      <c r="H13" s="3" t="s">
        <v>20</v>
      </c>
      <c r="I13" s="5">
        <v>1</v>
      </c>
      <c r="J13" s="5"/>
      <c r="K13" s="5">
        <v>577.22</v>
      </c>
      <c r="L13" s="5">
        <f t="shared" si="0"/>
        <v>577.22</v>
      </c>
    </row>
    <row r="14" ht="81.75" customHeight="1" spans="1:12">
      <c r="A14" s="3">
        <v>10</v>
      </c>
      <c r="B14" s="3" t="s">
        <v>40</v>
      </c>
      <c r="C14" s="3"/>
      <c r="D14" s="4" t="s">
        <v>41</v>
      </c>
      <c r="E14" s="4"/>
      <c r="F14" s="4" t="s">
        <v>42</v>
      </c>
      <c r="G14" s="4"/>
      <c r="H14" s="3" t="s">
        <v>20</v>
      </c>
      <c r="I14" s="5">
        <v>1</v>
      </c>
      <c r="J14" s="5"/>
      <c r="K14" s="5">
        <v>172.4</v>
      </c>
      <c r="L14" s="5">
        <f t="shared" si="0"/>
        <v>172.4</v>
      </c>
    </row>
    <row r="15" ht="125" customHeight="1" spans="1:12">
      <c r="A15" s="3">
        <v>11</v>
      </c>
      <c r="B15" s="3" t="s">
        <v>43</v>
      </c>
      <c r="C15" s="3"/>
      <c r="D15" s="4" t="s">
        <v>44</v>
      </c>
      <c r="E15" s="4"/>
      <c r="F15" s="4" t="s">
        <v>45</v>
      </c>
      <c r="G15" s="4"/>
      <c r="H15" s="3" t="s">
        <v>46</v>
      </c>
      <c r="I15" s="5">
        <v>1</v>
      </c>
      <c r="J15" s="5"/>
      <c r="K15" s="5">
        <v>535.64</v>
      </c>
      <c r="L15" s="5">
        <f t="shared" si="0"/>
        <v>535.64</v>
      </c>
    </row>
    <row r="16" ht="123" customHeight="1" spans="1:12">
      <c r="A16" s="3">
        <v>12</v>
      </c>
      <c r="B16" s="3" t="s">
        <v>47</v>
      </c>
      <c r="C16" s="3"/>
      <c r="D16" s="4" t="s">
        <v>48</v>
      </c>
      <c r="E16" s="4"/>
      <c r="F16" s="4" t="s">
        <v>49</v>
      </c>
      <c r="G16" s="4"/>
      <c r="H16" s="3" t="s">
        <v>46</v>
      </c>
      <c r="I16" s="5">
        <v>1</v>
      </c>
      <c r="J16" s="5"/>
      <c r="K16" s="5">
        <v>755.8</v>
      </c>
      <c r="L16" s="5">
        <f t="shared" si="0"/>
        <v>755.8</v>
      </c>
    </row>
    <row r="17" ht="127" customHeight="1" spans="1:12">
      <c r="A17" s="3">
        <v>13</v>
      </c>
      <c r="B17" s="3" t="s">
        <v>50</v>
      </c>
      <c r="C17" s="3"/>
      <c r="D17" s="4" t="s">
        <v>51</v>
      </c>
      <c r="E17" s="4"/>
      <c r="F17" s="4" t="s">
        <v>52</v>
      </c>
      <c r="G17" s="4"/>
      <c r="H17" s="3" t="s">
        <v>53</v>
      </c>
      <c r="I17" s="5">
        <v>1</v>
      </c>
      <c r="J17" s="5"/>
      <c r="K17" s="5">
        <v>14.62</v>
      </c>
      <c r="L17" s="5">
        <f t="shared" si="0"/>
        <v>14.62</v>
      </c>
    </row>
    <row r="18" ht="126" customHeight="1" spans="1:12">
      <c r="A18" s="3">
        <v>14</v>
      </c>
      <c r="B18" s="3" t="s">
        <v>54</v>
      </c>
      <c r="C18" s="3"/>
      <c r="D18" s="4" t="s">
        <v>55</v>
      </c>
      <c r="E18" s="4"/>
      <c r="F18" s="4" t="s">
        <v>56</v>
      </c>
      <c r="G18" s="4"/>
      <c r="H18" s="3" t="s">
        <v>53</v>
      </c>
      <c r="I18" s="5">
        <v>1</v>
      </c>
      <c r="J18" s="5"/>
      <c r="K18" s="5">
        <v>15.89</v>
      </c>
      <c r="L18" s="5">
        <f t="shared" si="0"/>
        <v>15.89</v>
      </c>
    </row>
    <row r="19" ht="102" customHeight="1" spans="1:12">
      <c r="A19" s="3">
        <v>15</v>
      </c>
      <c r="B19" s="3" t="s">
        <v>57</v>
      </c>
      <c r="C19" s="3"/>
      <c r="D19" s="4" t="s">
        <v>58</v>
      </c>
      <c r="E19" s="4"/>
      <c r="F19" s="4" t="s">
        <v>59</v>
      </c>
      <c r="G19" s="4"/>
      <c r="H19" s="3" t="s">
        <v>53</v>
      </c>
      <c r="I19" s="5">
        <v>1</v>
      </c>
      <c r="J19" s="5"/>
      <c r="K19" s="5">
        <v>80.99</v>
      </c>
      <c r="L19" s="5">
        <f t="shared" si="0"/>
        <v>80.99</v>
      </c>
    </row>
    <row r="20" ht="102" customHeight="1" spans="1:12">
      <c r="A20" s="3">
        <v>16</v>
      </c>
      <c r="B20" s="3" t="s">
        <v>60</v>
      </c>
      <c r="C20" s="3"/>
      <c r="D20" s="4" t="s">
        <v>61</v>
      </c>
      <c r="E20" s="4"/>
      <c r="F20" s="4" t="s">
        <v>62</v>
      </c>
      <c r="G20" s="4"/>
      <c r="H20" s="3" t="s">
        <v>53</v>
      </c>
      <c r="I20" s="5">
        <v>1</v>
      </c>
      <c r="J20" s="5"/>
      <c r="K20" s="5">
        <v>54.32</v>
      </c>
      <c r="L20" s="5">
        <f t="shared" si="0"/>
        <v>54.32</v>
      </c>
    </row>
    <row r="21" ht="100" customHeight="1" spans="1:12">
      <c r="A21" s="3">
        <v>17</v>
      </c>
      <c r="B21" s="3" t="s">
        <v>63</v>
      </c>
      <c r="C21" s="3"/>
      <c r="D21" s="4" t="s">
        <v>64</v>
      </c>
      <c r="E21" s="4"/>
      <c r="F21" s="4" t="s">
        <v>65</v>
      </c>
      <c r="G21" s="4"/>
      <c r="H21" s="3" t="s">
        <v>53</v>
      </c>
      <c r="I21" s="5">
        <v>1</v>
      </c>
      <c r="J21" s="5"/>
      <c r="K21" s="5">
        <v>32.61</v>
      </c>
      <c r="L21" s="5">
        <f t="shared" si="0"/>
        <v>32.61</v>
      </c>
    </row>
    <row r="22" ht="115.5" customHeight="1" spans="1:12">
      <c r="A22" s="3">
        <v>18</v>
      </c>
      <c r="B22" s="3" t="s">
        <v>66</v>
      </c>
      <c r="C22" s="3"/>
      <c r="D22" s="4" t="s">
        <v>67</v>
      </c>
      <c r="E22" s="4"/>
      <c r="F22" s="4" t="s">
        <v>68</v>
      </c>
      <c r="G22" s="4"/>
      <c r="H22" s="3" t="s">
        <v>53</v>
      </c>
      <c r="I22" s="5">
        <v>1</v>
      </c>
      <c r="J22" s="5"/>
      <c r="K22" s="5">
        <v>3.88</v>
      </c>
      <c r="L22" s="5">
        <f t="shared" si="0"/>
        <v>3.88</v>
      </c>
    </row>
    <row r="23" ht="115.5" customHeight="1" spans="1:12">
      <c r="A23" s="3">
        <v>19</v>
      </c>
      <c r="B23" s="3" t="s">
        <v>69</v>
      </c>
      <c r="C23" s="3"/>
      <c r="D23" s="4" t="s">
        <v>70</v>
      </c>
      <c r="E23" s="4"/>
      <c r="F23" s="4" t="s">
        <v>71</v>
      </c>
      <c r="G23" s="4"/>
      <c r="H23" s="3" t="s">
        <v>53</v>
      </c>
      <c r="I23" s="5">
        <v>1</v>
      </c>
      <c r="J23" s="5"/>
      <c r="K23" s="5">
        <v>4.8</v>
      </c>
      <c r="L23" s="5">
        <f t="shared" si="0"/>
        <v>4.8</v>
      </c>
    </row>
    <row r="24" ht="115.5" customHeight="1" spans="1:12">
      <c r="A24" s="3">
        <v>20</v>
      </c>
      <c r="B24" s="3" t="s">
        <v>72</v>
      </c>
      <c r="C24" s="3"/>
      <c r="D24" s="4" t="s">
        <v>73</v>
      </c>
      <c r="E24" s="4"/>
      <c r="F24" s="4" t="s">
        <v>74</v>
      </c>
      <c r="G24" s="4"/>
      <c r="H24" s="3" t="s">
        <v>53</v>
      </c>
      <c r="I24" s="5">
        <v>1</v>
      </c>
      <c r="J24" s="5"/>
      <c r="K24" s="5">
        <v>6.21</v>
      </c>
      <c r="L24" s="5">
        <f t="shared" si="0"/>
        <v>6.21</v>
      </c>
    </row>
    <row r="25" ht="115.5" customHeight="1" spans="1:12">
      <c r="A25" s="3">
        <v>21</v>
      </c>
      <c r="B25" s="3" t="s">
        <v>75</v>
      </c>
      <c r="C25" s="3"/>
      <c r="D25" s="4" t="s">
        <v>76</v>
      </c>
      <c r="E25" s="4"/>
      <c r="F25" s="4" t="s">
        <v>77</v>
      </c>
      <c r="G25" s="4"/>
      <c r="H25" s="3" t="s">
        <v>53</v>
      </c>
      <c r="I25" s="5">
        <v>1</v>
      </c>
      <c r="J25" s="5"/>
      <c r="K25" s="5">
        <v>9.42</v>
      </c>
      <c r="L25" s="5">
        <f t="shared" si="0"/>
        <v>9.42</v>
      </c>
    </row>
    <row r="26" ht="93" customHeight="1" spans="1:12">
      <c r="A26" s="3">
        <v>22</v>
      </c>
      <c r="B26" s="3" t="s">
        <v>78</v>
      </c>
      <c r="C26" s="3"/>
      <c r="D26" s="4" t="s">
        <v>79</v>
      </c>
      <c r="E26" s="4"/>
      <c r="F26" s="4" t="s">
        <v>80</v>
      </c>
      <c r="G26" s="4"/>
      <c r="H26" s="3" t="s">
        <v>81</v>
      </c>
      <c r="I26" s="5">
        <v>1</v>
      </c>
      <c r="J26" s="5"/>
      <c r="K26" s="5">
        <v>202.52</v>
      </c>
      <c r="L26" s="5">
        <f t="shared" si="0"/>
        <v>202.52</v>
      </c>
    </row>
    <row r="27" ht="82" customHeight="1" spans="1:12">
      <c r="A27" s="3">
        <v>23</v>
      </c>
      <c r="B27" s="3" t="s">
        <v>82</v>
      </c>
      <c r="C27" s="3"/>
      <c r="D27" s="4" t="s">
        <v>83</v>
      </c>
      <c r="E27" s="4"/>
      <c r="F27" s="4" t="s">
        <v>84</v>
      </c>
      <c r="G27" s="4"/>
      <c r="H27" s="3" t="s">
        <v>46</v>
      </c>
      <c r="I27" s="5">
        <v>1</v>
      </c>
      <c r="J27" s="5"/>
      <c r="K27" s="5">
        <v>210.28</v>
      </c>
      <c r="L27" s="5">
        <f t="shared" si="0"/>
        <v>210.28</v>
      </c>
    </row>
    <row r="28" ht="100" customHeight="1" spans="1:12">
      <c r="A28" s="3">
        <v>24</v>
      </c>
      <c r="B28" s="3" t="s">
        <v>85</v>
      </c>
      <c r="C28" s="3"/>
      <c r="D28" s="4" t="s">
        <v>86</v>
      </c>
      <c r="E28" s="4"/>
      <c r="F28" s="4" t="s">
        <v>87</v>
      </c>
      <c r="G28" s="4"/>
      <c r="H28" s="3" t="s">
        <v>88</v>
      </c>
      <c r="I28" s="5">
        <v>1</v>
      </c>
      <c r="J28" s="5"/>
      <c r="K28" s="5">
        <v>40.21</v>
      </c>
      <c r="L28" s="5">
        <f t="shared" si="0"/>
        <v>40.21</v>
      </c>
    </row>
    <row r="29" ht="100" customHeight="1" spans="1:12">
      <c r="A29" s="3">
        <v>25</v>
      </c>
      <c r="B29" s="3" t="s">
        <v>89</v>
      </c>
      <c r="C29" s="3"/>
      <c r="D29" s="4" t="s">
        <v>90</v>
      </c>
      <c r="E29" s="4"/>
      <c r="F29" s="4" t="s">
        <v>91</v>
      </c>
      <c r="G29" s="4"/>
      <c r="H29" s="3" t="s">
        <v>88</v>
      </c>
      <c r="I29" s="5">
        <v>1</v>
      </c>
      <c r="J29" s="5"/>
      <c r="K29" s="5">
        <v>43.31</v>
      </c>
      <c r="L29" s="5">
        <f t="shared" si="0"/>
        <v>43.31</v>
      </c>
    </row>
    <row r="30" ht="100" customHeight="1" spans="1:12">
      <c r="A30" s="3">
        <v>26</v>
      </c>
      <c r="B30" s="3" t="s">
        <v>92</v>
      </c>
      <c r="C30" s="3"/>
      <c r="D30" s="4" t="s">
        <v>93</v>
      </c>
      <c r="E30" s="4"/>
      <c r="F30" s="4" t="s">
        <v>94</v>
      </c>
      <c r="G30" s="4"/>
      <c r="H30" s="3" t="s">
        <v>88</v>
      </c>
      <c r="I30" s="5">
        <v>1</v>
      </c>
      <c r="J30" s="5"/>
      <c r="K30" s="5">
        <v>48.52</v>
      </c>
      <c r="L30" s="5">
        <f t="shared" si="0"/>
        <v>48.52</v>
      </c>
    </row>
    <row r="31" ht="102" customHeight="1" spans="1:12">
      <c r="A31" s="3">
        <v>27</v>
      </c>
      <c r="B31" s="3" t="s">
        <v>95</v>
      </c>
      <c r="C31" s="3"/>
      <c r="D31" s="4" t="s">
        <v>96</v>
      </c>
      <c r="E31" s="4"/>
      <c r="F31" s="4" t="s">
        <v>97</v>
      </c>
      <c r="G31" s="4"/>
      <c r="H31" s="3" t="s">
        <v>88</v>
      </c>
      <c r="I31" s="5">
        <v>1</v>
      </c>
      <c r="J31" s="5"/>
      <c r="K31" s="5">
        <v>36.34</v>
      </c>
      <c r="L31" s="5">
        <f t="shared" si="0"/>
        <v>36.34</v>
      </c>
    </row>
    <row r="32" ht="99" customHeight="1" spans="1:12">
      <c r="A32" s="3">
        <v>28</v>
      </c>
      <c r="B32" s="3" t="s">
        <v>98</v>
      </c>
      <c r="C32" s="3"/>
      <c r="D32" s="4" t="s">
        <v>99</v>
      </c>
      <c r="E32" s="4"/>
      <c r="F32" s="4" t="s">
        <v>100</v>
      </c>
      <c r="G32" s="4"/>
      <c r="H32" s="3" t="s">
        <v>88</v>
      </c>
      <c r="I32" s="5">
        <v>1</v>
      </c>
      <c r="J32" s="5"/>
      <c r="K32" s="5">
        <v>37.13</v>
      </c>
      <c r="L32" s="5">
        <f t="shared" si="0"/>
        <v>37.13</v>
      </c>
    </row>
    <row r="33" ht="103" customHeight="1" spans="1:12">
      <c r="A33" s="3">
        <v>29</v>
      </c>
      <c r="B33" s="3" t="s">
        <v>101</v>
      </c>
      <c r="C33" s="3"/>
      <c r="D33" s="4" t="s">
        <v>102</v>
      </c>
      <c r="E33" s="4"/>
      <c r="F33" s="4" t="s">
        <v>103</v>
      </c>
      <c r="G33" s="4"/>
      <c r="H33" s="3" t="s">
        <v>88</v>
      </c>
      <c r="I33" s="5">
        <v>1</v>
      </c>
      <c r="J33" s="5"/>
      <c r="K33" s="5">
        <v>42.45</v>
      </c>
      <c r="L33" s="5">
        <f t="shared" si="0"/>
        <v>42.45</v>
      </c>
    </row>
    <row r="34" ht="78" customHeight="1" spans="1:12">
      <c r="A34" s="3">
        <v>30</v>
      </c>
      <c r="B34" s="3" t="s">
        <v>104</v>
      </c>
      <c r="C34" s="3"/>
      <c r="D34" s="4" t="s">
        <v>105</v>
      </c>
      <c r="E34" s="4"/>
      <c r="F34" s="4" t="s">
        <v>106</v>
      </c>
      <c r="G34" s="4"/>
      <c r="H34" s="3" t="s">
        <v>88</v>
      </c>
      <c r="I34" s="5">
        <v>1</v>
      </c>
      <c r="J34" s="5"/>
      <c r="K34" s="5">
        <v>9.33</v>
      </c>
      <c r="L34" s="5">
        <f t="shared" si="0"/>
        <v>9.33</v>
      </c>
    </row>
    <row r="35" ht="78" customHeight="1" spans="1:12">
      <c r="A35" s="3">
        <v>31</v>
      </c>
      <c r="B35" s="3" t="s">
        <v>107</v>
      </c>
      <c r="C35" s="3"/>
      <c r="D35" s="4" t="s">
        <v>108</v>
      </c>
      <c r="E35" s="4"/>
      <c r="F35" s="4" t="s">
        <v>109</v>
      </c>
      <c r="G35" s="4"/>
      <c r="H35" s="3" t="s">
        <v>81</v>
      </c>
      <c r="I35" s="5">
        <v>1</v>
      </c>
      <c r="J35" s="5"/>
      <c r="K35" s="5">
        <v>238.73</v>
      </c>
      <c r="L35" s="5">
        <f t="shared" si="0"/>
        <v>238.73</v>
      </c>
    </row>
    <row r="36" ht="78" customHeight="1" spans="1:12">
      <c r="A36" s="3">
        <v>32</v>
      </c>
      <c r="B36" s="3" t="s">
        <v>110</v>
      </c>
      <c r="C36" s="3"/>
      <c r="D36" s="4" t="s">
        <v>111</v>
      </c>
      <c r="E36" s="4"/>
      <c r="F36" s="4" t="s">
        <v>112</v>
      </c>
      <c r="G36" s="4"/>
      <c r="H36" s="3" t="s">
        <v>81</v>
      </c>
      <c r="I36" s="5">
        <v>1</v>
      </c>
      <c r="J36" s="5"/>
      <c r="K36" s="5">
        <v>57.01</v>
      </c>
      <c r="L36" s="5">
        <f t="shared" si="0"/>
        <v>57.01</v>
      </c>
    </row>
    <row r="37" ht="78" customHeight="1" spans="1:12">
      <c r="A37" s="3">
        <v>33</v>
      </c>
      <c r="B37" s="3" t="s">
        <v>113</v>
      </c>
      <c r="C37" s="3"/>
      <c r="D37" s="4" t="s">
        <v>114</v>
      </c>
      <c r="E37" s="4"/>
      <c r="F37" s="4" t="s">
        <v>115</v>
      </c>
      <c r="G37" s="4"/>
      <c r="H37" s="3" t="s">
        <v>81</v>
      </c>
      <c r="I37" s="5">
        <v>1</v>
      </c>
      <c r="J37" s="5"/>
      <c r="K37" s="5">
        <v>202.52</v>
      </c>
      <c r="L37" s="5">
        <f t="shared" si="0"/>
        <v>202.52</v>
      </c>
    </row>
    <row r="38" ht="101" customHeight="1" spans="1:12">
      <c r="A38" s="3">
        <v>34</v>
      </c>
      <c r="B38" s="3" t="s">
        <v>116</v>
      </c>
      <c r="C38" s="3"/>
      <c r="D38" s="4" t="s">
        <v>117</v>
      </c>
      <c r="E38" s="4"/>
      <c r="F38" s="4" t="s">
        <v>118</v>
      </c>
      <c r="G38" s="4"/>
      <c r="H38" s="3" t="s">
        <v>88</v>
      </c>
      <c r="I38" s="5">
        <v>1</v>
      </c>
      <c r="J38" s="5"/>
      <c r="K38" s="5">
        <v>78.85</v>
      </c>
      <c r="L38" s="5">
        <f t="shared" si="0"/>
        <v>78.85</v>
      </c>
    </row>
    <row r="39" ht="105" customHeight="1" spans="1:12">
      <c r="A39" s="3">
        <v>35</v>
      </c>
      <c r="B39" s="3" t="s">
        <v>119</v>
      </c>
      <c r="C39" s="3"/>
      <c r="D39" s="4" t="s">
        <v>120</v>
      </c>
      <c r="E39" s="4"/>
      <c r="F39" s="4" t="s">
        <v>121</v>
      </c>
      <c r="G39" s="4"/>
      <c r="H39" s="3" t="s">
        <v>88</v>
      </c>
      <c r="I39" s="5">
        <v>1</v>
      </c>
      <c r="J39" s="5"/>
      <c r="K39" s="5">
        <v>93.89</v>
      </c>
      <c r="L39" s="5">
        <f t="shared" si="0"/>
        <v>93.89</v>
      </c>
    </row>
    <row r="40" ht="104" customHeight="1" spans="1:12">
      <c r="A40" s="3">
        <v>36</v>
      </c>
      <c r="B40" s="3" t="s">
        <v>122</v>
      </c>
      <c r="C40" s="3"/>
      <c r="D40" s="4" t="s">
        <v>123</v>
      </c>
      <c r="E40" s="4"/>
      <c r="F40" s="4" t="s">
        <v>124</v>
      </c>
      <c r="G40" s="4"/>
      <c r="H40" s="3" t="s">
        <v>88</v>
      </c>
      <c r="I40" s="5">
        <v>1</v>
      </c>
      <c r="J40" s="5"/>
      <c r="K40" s="5">
        <v>140.58</v>
      </c>
      <c r="L40" s="5">
        <f t="shared" si="0"/>
        <v>140.58</v>
      </c>
    </row>
    <row r="41" ht="103" customHeight="1" spans="1:12">
      <c r="A41" s="3">
        <v>37</v>
      </c>
      <c r="B41" s="3" t="s">
        <v>125</v>
      </c>
      <c r="C41" s="3"/>
      <c r="D41" s="4" t="s">
        <v>126</v>
      </c>
      <c r="E41" s="4"/>
      <c r="F41" s="4" t="s">
        <v>127</v>
      </c>
      <c r="G41" s="4"/>
      <c r="H41" s="3" t="s">
        <v>88</v>
      </c>
      <c r="I41" s="5">
        <v>1</v>
      </c>
      <c r="J41" s="5"/>
      <c r="K41" s="5">
        <v>185.27</v>
      </c>
      <c r="L41" s="5">
        <f t="shared" si="0"/>
        <v>185.27</v>
      </c>
    </row>
    <row r="42" ht="99" customHeight="1" spans="1:12">
      <c r="A42" s="3">
        <v>38</v>
      </c>
      <c r="B42" s="3" t="s">
        <v>128</v>
      </c>
      <c r="C42" s="3"/>
      <c r="D42" s="4" t="s">
        <v>129</v>
      </c>
      <c r="E42" s="4"/>
      <c r="F42" s="4" t="s">
        <v>130</v>
      </c>
      <c r="G42" s="4"/>
      <c r="H42" s="3" t="s">
        <v>88</v>
      </c>
      <c r="I42" s="5">
        <v>1</v>
      </c>
      <c r="J42" s="5"/>
      <c r="K42" s="5">
        <v>239.5</v>
      </c>
      <c r="L42" s="5">
        <f t="shared" si="0"/>
        <v>239.5</v>
      </c>
    </row>
    <row r="43" ht="97" customHeight="1" spans="1:12">
      <c r="A43" s="3">
        <v>39</v>
      </c>
      <c r="B43" s="3" t="s">
        <v>131</v>
      </c>
      <c r="C43" s="3"/>
      <c r="D43" s="4" t="s">
        <v>132</v>
      </c>
      <c r="E43" s="4"/>
      <c r="F43" s="4" t="s">
        <v>133</v>
      </c>
      <c r="G43" s="4"/>
      <c r="H43" s="3" t="s">
        <v>88</v>
      </c>
      <c r="I43" s="5">
        <v>1</v>
      </c>
      <c r="J43" s="5"/>
      <c r="K43" s="5">
        <v>312.79</v>
      </c>
      <c r="L43" s="5">
        <f t="shared" si="0"/>
        <v>312.79</v>
      </c>
    </row>
    <row r="44" ht="100" customHeight="1" spans="1:12">
      <c r="A44" s="3">
        <v>40</v>
      </c>
      <c r="B44" s="3" t="s">
        <v>134</v>
      </c>
      <c r="C44" s="3"/>
      <c r="D44" s="4" t="s">
        <v>135</v>
      </c>
      <c r="E44" s="4"/>
      <c r="F44" s="4" t="s">
        <v>136</v>
      </c>
      <c r="G44" s="4"/>
      <c r="H44" s="3" t="s">
        <v>88</v>
      </c>
      <c r="I44" s="5">
        <v>1</v>
      </c>
      <c r="J44" s="5"/>
      <c r="K44" s="5">
        <v>454.03</v>
      </c>
      <c r="L44" s="5">
        <f t="shared" si="0"/>
        <v>454.03</v>
      </c>
    </row>
    <row r="45" ht="89" customHeight="1" spans="1:12">
      <c r="A45" s="3">
        <v>41</v>
      </c>
      <c r="B45" s="3" t="s">
        <v>137</v>
      </c>
      <c r="C45" s="3"/>
      <c r="D45" s="4" t="s">
        <v>138</v>
      </c>
      <c r="E45" s="4"/>
      <c r="F45" s="4" t="s">
        <v>139</v>
      </c>
      <c r="G45" s="4"/>
      <c r="H45" s="3" t="s">
        <v>53</v>
      </c>
      <c r="I45" s="5">
        <v>1</v>
      </c>
      <c r="J45" s="5"/>
      <c r="K45" s="5">
        <v>9.6</v>
      </c>
      <c r="L45" s="5">
        <f t="shared" si="0"/>
        <v>9.6</v>
      </c>
    </row>
    <row r="46" ht="90" customHeight="1" spans="1:12">
      <c r="A46" s="3">
        <v>42</v>
      </c>
      <c r="B46" s="3" t="s">
        <v>140</v>
      </c>
      <c r="C46" s="3"/>
      <c r="D46" s="4" t="s">
        <v>141</v>
      </c>
      <c r="E46" s="4"/>
      <c r="F46" s="4" t="s">
        <v>142</v>
      </c>
      <c r="G46" s="4"/>
      <c r="H46" s="3" t="s">
        <v>20</v>
      </c>
      <c r="I46" s="5">
        <v>1</v>
      </c>
      <c r="J46" s="5"/>
      <c r="K46" s="5">
        <v>289.61</v>
      </c>
      <c r="L46" s="5">
        <f t="shared" si="0"/>
        <v>289.61</v>
      </c>
    </row>
    <row r="47" ht="55" customHeight="1" spans="1:12">
      <c r="A47" s="3">
        <v>43</v>
      </c>
      <c r="B47" s="3" t="s">
        <v>143</v>
      </c>
      <c r="C47" s="3"/>
      <c r="D47" s="4" t="s">
        <v>144</v>
      </c>
      <c r="E47" s="4"/>
      <c r="F47" s="4" t="s">
        <v>145</v>
      </c>
      <c r="G47" s="4"/>
      <c r="H47" s="3" t="s">
        <v>53</v>
      </c>
      <c r="I47" s="5">
        <v>1</v>
      </c>
      <c r="J47" s="5"/>
      <c r="K47" s="5">
        <v>85</v>
      </c>
      <c r="L47" s="5">
        <f t="shared" si="0"/>
        <v>85</v>
      </c>
    </row>
    <row r="48" ht="76" customHeight="1" spans="1:12">
      <c r="A48" s="3">
        <v>44</v>
      </c>
      <c r="B48" s="3" t="s">
        <v>146</v>
      </c>
      <c r="C48" s="3"/>
      <c r="D48" s="4" t="s">
        <v>147</v>
      </c>
      <c r="E48" s="4"/>
      <c r="F48" s="4" t="s">
        <v>148</v>
      </c>
      <c r="G48" s="4"/>
      <c r="H48" s="3" t="s">
        <v>20</v>
      </c>
      <c r="I48" s="5">
        <v>1</v>
      </c>
      <c r="J48" s="5"/>
      <c r="K48" s="5">
        <v>18.66</v>
      </c>
      <c r="L48" s="5">
        <f t="shared" si="0"/>
        <v>18.66</v>
      </c>
    </row>
    <row r="49" ht="69" customHeight="1" spans="1:12">
      <c r="A49" s="3">
        <v>45</v>
      </c>
      <c r="B49" s="3" t="s">
        <v>149</v>
      </c>
      <c r="C49" s="3"/>
      <c r="D49" s="4" t="s">
        <v>150</v>
      </c>
      <c r="E49" s="4"/>
      <c r="F49" s="4" t="s">
        <v>151</v>
      </c>
      <c r="G49" s="4"/>
      <c r="H49" s="3" t="s">
        <v>88</v>
      </c>
      <c r="I49" s="5">
        <v>1</v>
      </c>
      <c r="J49" s="5"/>
      <c r="K49" s="5">
        <v>120</v>
      </c>
      <c r="L49" s="5">
        <f t="shared" si="0"/>
        <v>120</v>
      </c>
    </row>
    <row r="50" ht="131" customHeight="1" spans="1:12">
      <c r="A50" s="3">
        <v>46</v>
      </c>
      <c r="B50" s="3" t="s">
        <v>152</v>
      </c>
      <c r="C50" s="3"/>
      <c r="D50" s="4" t="s">
        <v>153</v>
      </c>
      <c r="E50" s="4"/>
      <c r="F50" s="4" t="s">
        <v>154</v>
      </c>
      <c r="G50" s="4"/>
      <c r="H50" s="3" t="s">
        <v>20</v>
      </c>
      <c r="I50" s="5">
        <v>1</v>
      </c>
      <c r="J50" s="5"/>
      <c r="K50" s="5">
        <v>133.56</v>
      </c>
      <c r="L50" s="5">
        <f t="shared" si="0"/>
        <v>133.56</v>
      </c>
    </row>
    <row r="51" ht="126.75" customHeight="1" spans="1:12">
      <c r="A51" s="3">
        <v>47</v>
      </c>
      <c r="B51" s="3" t="s">
        <v>155</v>
      </c>
      <c r="C51" s="3"/>
      <c r="D51" s="4" t="s">
        <v>156</v>
      </c>
      <c r="E51" s="4"/>
      <c r="F51" s="4" t="s">
        <v>157</v>
      </c>
      <c r="G51" s="4"/>
      <c r="H51" s="3" t="s">
        <v>20</v>
      </c>
      <c r="I51" s="5">
        <v>1</v>
      </c>
      <c r="J51" s="5"/>
      <c r="K51" s="5">
        <v>278.81</v>
      </c>
      <c r="L51" s="5">
        <f t="shared" si="0"/>
        <v>278.81</v>
      </c>
    </row>
    <row r="52" ht="126.75" customHeight="1" spans="1:12">
      <c r="A52" s="3">
        <v>48</v>
      </c>
      <c r="B52" s="3" t="s">
        <v>158</v>
      </c>
      <c r="C52" s="3"/>
      <c r="D52" s="4" t="s">
        <v>159</v>
      </c>
      <c r="E52" s="4"/>
      <c r="F52" s="4" t="s">
        <v>160</v>
      </c>
      <c r="G52" s="4"/>
      <c r="H52" s="3" t="s">
        <v>20</v>
      </c>
      <c r="I52" s="5">
        <v>1</v>
      </c>
      <c r="J52" s="5"/>
      <c r="K52" s="5">
        <v>234.79</v>
      </c>
      <c r="L52" s="5">
        <f t="shared" si="0"/>
        <v>234.79</v>
      </c>
    </row>
    <row r="53" ht="126.75" customHeight="1" spans="1:12">
      <c r="A53" s="3">
        <v>49</v>
      </c>
      <c r="B53" s="3" t="s">
        <v>161</v>
      </c>
      <c r="C53" s="3"/>
      <c r="D53" s="4" t="s">
        <v>162</v>
      </c>
      <c r="E53" s="4"/>
      <c r="F53" s="4" t="s">
        <v>163</v>
      </c>
      <c r="G53" s="4"/>
      <c r="H53" s="3" t="s">
        <v>20</v>
      </c>
      <c r="I53" s="5">
        <v>1</v>
      </c>
      <c r="J53" s="5"/>
      <c r="K53" s="5">
        <v>75.46</v>
      </c>
      <c r="L53" s="5">
        <f t="shared" si="0"/>
        <v>75.46</v>
      </c>
    </row>
    <row r="54" ht="70.5" customHeight="1" spans="1:12">
      <c r="A54" s="3">
        <v>50</v>
      </c>
      <c r="B54" s="3" t="s">
        <v>164</v>
      </c>
      <c r="C54" s="3"/>
      <c r="D54" s="4" t="s">
        <v>165</v>
      </c>
      <c r="E54" s="4"/>
      <c r="F54" s="4" t="s">
        <v>166</v>
      </c>
      <c r="G54" s="4"/>
      <c r="H54" s="3" t="s">
        <v>20</v>
      </c>
      <c r="I54" s="5">
        <v>1</v>
      </c>
      <c r="J54" s="5"/>
      <c r="K54" s="5">
        <v>84.32</v>
      </c>
      <c r="L54" s="5">
        <f t="shared" si="0"/>
        <v>84.32</v>
      </c>
    </row>
    <row r="55" ht="132" customHeight="1" spans="1:12">
      <c r="A55" s="3">
        <v>51</v>
      </c>
      <c r="B55" s="3" t="s">
        <v>167</v>
      </c>
      <c r="C55" s="3"/>
      <c r="D55" s="4" t="s">
        <v>168</v>
      </c>
      <c r="E55" s="4"/>
      <c r="F55" s="4" t="s">
        <v>169</v>
      </c>
      <c r="G55" s="4"/>
      <c r="H55" s="3" t="s">
        <v>20</v>
      </c>
      <c r="I55" s="5">
        <v>1</v>
      </c>
      <c r="J55" s="5"/>
      <c r="K55" s="5">
        <v>127.61</v>
      </c>
      <c r="L55" s="5">
        <f t="shared" si="0"/>
        <v>127.61</v>
      </c>
    </row>
    <row r="56" ht="149.25" customHeight="1" spans="1:12">
      <c r="A56" s="3">
        <v>52</v>
      </c>
      <c r="B56" s="3" t="s">
        <v>170</v>
      </c>
      <c r="C56" s="3"/>
      <c r="D56" s="4" t="s">
        <v>171</v>
      </c>
      <c r="E56" s="4"/>
      <c r="F56" s="4" t="s">
        <v>172</v>
      </c>
      <c r="G56" s="4"/>
      <c r="H56" s="3" t="s">
        <v>20</v>
      </c>
      <c r="I56" s="5">
        <v>1</v>
      </c>
      <c r="J56" s="5"/>
      <c r="K56" s="5">
        <v>141.95</v>
      </c>
      <c r="L56" s="5">
        <f t="shared" si="0"/>
        <v>141.95</v>
      </c>
    </row>
    <row r="57" ht="68" customHeight="1" spans="1:12">
      <c r="A57" s="3">
        <v>53</v>
      </c>
      <c r="B57" s="3" t="s">
        <v>173</v>
      </c>
      <c r="C57" s="3"/>
      <c r="D57" s="4" t="s">
        <v>174</v>
      </c>
      <c r="E57" s="4"/>
      <c r="F57" s="4" t="s">
        <v>175</v>
      </c>
      <c r="G57" s="4"/>
      <c r="H57" s="3" t="s">
        <v>53</v>
      </c>
      <c r="I57" s="5">
        <v>1</v>
      </c>
      <c r="J57" s="5"/>
      <c r="K57" s="5">
        <v>18.17</v>
      </c>
      <c r="L57" s="5">
        <f t="shared" si="0"/>
        <v>18.17</v>
      </c>
    </row>
    <row r="58" ht="89" customHeight="1" spans="1:12">
      <c r="A58" s="3">
        <v>54</v>
      </c>
      <c r="B58" s="3" t="s">
        <v>176</v>
      </c>
      <c r="C58" s="3"/>
      <c r="D58" s="4" t="s">
        <v>177</v>
      </c>
      <c r="E58" s="4"/>
      <c r="F58" s="4" t="s">
        <v>178</v>
      </c>
      <c r="G58" s="4"/>
      <c r="H58" s="3" t="s">
        <v>53</v>
      </c>
      <c r="I58" s="5">
        <v>1</v>
      </c>
      <c r="J58" s="5"/>
      <c r="K58" s="5">
        <v>38.44</v>
      </c>
      <c r="L58" s="5">
        <f t="shared" si="0"/>
        <v>38.44</v>
      </c>
    </row>
    <row r="59" ht="93" customHeight="1" spans="1:12">
      <c r="A59" s="3">
        <v>55</v>
      </c>
      <c r="B59" s="3" t="s">
        <v>179</v>
      </c>
      <c r="C59" s="3"/>
      <c r="D59" s="4" t="s">
        <v>180</v>
      </c>
      <c r="E59" s="4"/>
      <c r="F59" s="4" t="s">
        <v>181</v>
      </c>
      <c r="G59" s="4"/>
      <c r="H59" s="3" t="s">
        <v>53</v>
      </c>
      <c r="I59" s="5">
        <v>1</v>
      </c>
      <c r="J59" s="5"/>
      <c r="K59" s="5">
        <v>131.16</v>
      </c>
      <c r="L59" s="5">
        <f t="shared" si="0"/>
        <v>131.16</v>
      </c>
    </row>
    <row r="60" ht="104.25" customHeight="1" spans="1:12">
      <c r="A60" s="3">
        <v>56</v>
      </c>
      <c r="B60" s="3" t="s">
        <v>182</v>
      </c>
      <c r="C60" s="3"/>
      <c r="D60" s="4" t="s">
        <v>183</v>
      </c>
      <c r="E60" s="4"/>
      <c r="F60" s="4" t="s">
        <v>184</v>
      </c>
      <c r="G60" s="4"/>
      <c r="H60" s="3" t="s">
        <v>185</v>
      </c>
      <c r="I60" s="5">
        <v>1</v>
      </c>
      <c r="J60" s="5"/>
      <c r="K60" s="5">
        <v>210.13</v>
      </c>
      <c r="L60" s="5">
        <f t="shared" si="0"/>
        <v>210.13</v>
      </c>
    </row>
    <row r="61" ht="113" customHeight="1" spans="1:12">
      <c r="A61" s="3">
        <v>57</v>
      </c>
      <c r="B61" s="3" t="s">
        <v>186</v>
      </c>
      <c r="C61" s="3"/>
      <c r="D61" s="4" t="s">
        <v>187</v>
      </c>
      <c r="E61" s="4"/>
      <c r="F61" s="4" t="s">
        <v>188</v>
      </c>
      <c r="G61" s="4"/>
      <c r="H61" s="3" t="s">
        <v>185</v>
      </c>
      <c r="I61" s="5">
        <v>1</v>
      </c>
      <c r="J61" s="5"/>
      <c r="K61" s="5">
        <v>232.73</v>
      </c>
      <c r="L61" s="5">
        <f t="shared" si="0"/>
        <v>232.73</v>
      </c>
    </row>
    <row r="62" ht="111" customHeight="1" spans="1:12">
      <c r="A62" s="3">
        <v>58</v>
      </c>
      <c r="B62" s="3" t="s">
        <v>189</v>
      </c>
      <c r="C62" s="3"/>
      <c r="D62" s="4" t="s">
        <v>190</v>
      </c>
      <c r="E62" s="4"/>
      <c r="F62" s="4" t="s">
        <v>191</v>
      </c>
      <c r="G62" s="4"/>
      <c r="H62" s="3" t="s">
        <v>185</v>
      </c>
      <c r="I62" s="5">
        <v>1</v>
      </c>
      <c r="J62" s="5"/>
      <c r="K62" s="5">
        <v>300.54</v>
      </c>
      <c r="L62" s="5">
        <f t="shared" si="0"/>
        <v>300.54</v>
      </c>
    </row>
    <row r="63" ht="126.75" customHeight="1" spans="1:12">
      <c r="A63" s="3">
        <v>59</v>
      </c>
      <c r="B63" s="3" t="s">
        <v>192</v>
      </c>
      <c r="C63" s="3"/>
      <c r="D63" s="4" t="s">
        <v>193</v>
      </c>
      <c r="E63" s="4"/>
      <c r="F63" s="4" t="s">
        <v>194</v>
      </c>
      <c r="G63" s="4"/>
      <c r="H63" s="3" t="s">
        <v>185</v>
      </c>
      <c r="I63" s="5">
        <v>1</v>
      </c>
      <c r="J63" s="5"/>
      <c r="K63" s="5">
        <v>459.79</v>
      </c>
      <c r="L63" s="5">
        <f t="shared" si="0"/>
        <v>459.79</v>
      </c>
    </row>
    <row r="64" ht="126.75" customHeight="1" spans="1:12">
      <c r="A64" s="3">
        <v>60</v>
      </c>
      <c r="B64" s="3" t="s">
        <v>195</v>
      </c>
      <c r="C64" s="3"/>
      <c r="D64" s="4" t="s">
        <v>196</v>
      </c>
      <c r="E64" s="4"/>
      <c r="F64" s="4" t="s">
        <v>197</v>
      </c>
      <c r="G64" s="4"/>
      <c r="H64" s="3" t="s">
        <v>185</v>
      </c>
      <c r="I64" s="5">
        <v>1</v>
      </c>
      <c r="J64" s="5"/>
      <c r="K64" s="5">
        <v>461.99</v>
      </c>
      <c r="L64" s="5">
        <f t="shared" si="0"/>
        <v>461.99</v>
      </c>
    </row>
    <row r="65" ht="126.75" customHeight="1" spans="1:12">
      <c r="A65" s="3">
        <v>61</v>
      </c>
      <c r="B65" s="3" t="s">
        <v>198</v>
      </c>
      <c r="C65" s="3"/>
      <c r="D65" s="4" t="s">
        <v>199</v>
      </c>
      <c r="E65" s="4"/>
      <c r="F65" s="4" t="s">
        <v>200</v>
      </c>
      <c r="G65" s="4"/>
      <c r="H65" s="3" t="s">
        <v>185</v>
      </c>
      <c r="I65" s="5">
        <v>1</v>
      </c>
      <c r="J65" s="5"/>
      <c r="K65" s="5">
        <v>719.03</v>
      </c>
      <c r="L65" s="5">
        <f t="shared" si="0"/>
        <v>719.03</v>
      </c>
    </row>
    <row r="66" ht="126.75" customHeight="1" spans="1:12">
      <c r="A66" s="3">
        <v>62</v>
      </c>
      <c r="B66" s="3" t="s">
        <v>201</v>
      </c>
      <c r="C66" s="3"/>
      <c r="D66" s="4" t="s">
        <v>202</v>
      </c>
      <c r="E66" s="4"/>
      <c r="F66" s="4" t="s">
        <v>203</v>
      </c>
      <c r="G66" s="4"/>
      <c r="H66" s="3" t="s">
        <v>185</v>
      </c>
      <c r="I66" s="5">
        <v>1</v>
      </c>
      <c r="J66" s="5"/>
      <c r="K66" s="5">
        <v>561.51</v>
      </c>
      <c r="L66" s="5">
        <f t="shared" si="0"/>
        <v>561.51</v>
      </c>
    </row>
    <row r="67" ht="126.75" customHeight="1" spans="1:12">
      <c r="A67" s="3">
        <v>63</v>
      </c>
      <c r="B67" s="3" t="s">
        <v>204</v>
      </c>
      <c r="C67" s="3"/>
      <c r="D67" s="4" t="s">
        <v>205</v>
      </c>
      <c r="E67" s="4"/>
      <c r="F67" s="4" t="s">
        <v>206</v>
      </c>
      <c r="G67" s="4"/>
      <c r="H67" s="3" t="s">
        <v>185</v>
      </c>
      <c r="I67" s="5">
        <v>1</v>
      </c>
      <c r="J67" s="5"/>
      <c r="K67" s="5">
        <v>618.02</v>
      </c>
      <c r="L67" s="5">
        <f t="shared" si="0"/>
        <v>618.02</v>
      </c>
    </row>
    <row r="68" ht="126.75" customHeight="1" spans="1:12">
      <c r="A68" s="3">
        <v>64</v>
      </c>
      <c r="B68" s="3" t="s">
        <v>207</v>
      </c>
      <c r="C68" s="3"/>
      <c r="D68" s="4" t="s">
        <v>208</v>
      </c>
      <c r="E68" s="4"/>
      <c r="F68" s="4" t="s">
        <v>209</v>
      </c>
      <c r="G68" s="4"/>
      <c r="H68" s="3" t="s">
        <v>185</v>
      </c>
      <c r="I68" s="5">
        <v>1</v>
      </c>
      <c r="J68" s="5"/>
      <c r="K68" s="5">
        <v>844.05</v>
      </c>
      <c r="L68" s="5">
        <f t="shared" si="0"/>
        <v>844.05</v>
      </c>
    </row>
    <row r="69" ht="138" customHeight="1" spans="1:12">
      <c r="A69" s="3">
        <v>65</v>
      </c>
      <c r="B69" s="3" t="s">
        <v>210</v>
      </c>
      <c r="C69" s="3"/>
      <c r="D69" s="4" t="s">
        <v>211</v>
      </c>
      <c r="E69" s="4"/>
      <c r="F69" s="4" t="s">
        <v>212</v>
      </c>
      <c r="G69" s="4"/>
      <c r="H69" s="3" t="s">
        <v>185</v>
      </c>
      <c r="I69" s="5">
        <v>1</v>
      </c>
      <c r="J69" s="5"/>
      <c r="K69" s="5">
        <v>648.53</v>
      </c>
      <c r="L69" s="5">
        <f t="shared" si="0"/>
        <v>648.53</v>
      </c>
    </row>
    <row r="70" ht="135" customHeight="1" spans="1:12">
      <c r="A70" s="3">
        <v>66</v>
      </c>
      <c r="B70" s="3" t="s">
        <v>213</v>
      </c>
      <c r="C70" s="3"/>
      <c r="D70" s="4" t="s">
        <v>214</v>
      </c>
      <c r="E70" s="4"/>
      <c r="F70" s="4" t="s">
        <v>215</v>
      </c>
      <c r="G70" s="4"/>
      <c r="H70" s="3" t="s">
        <v>185</v>
      </c>
      <c r="I70" s="5">
        <v>1</v>
      </c>
      <c r="J70" s="5"/>
      <c r="K70" s="5">
        <v>671.14</v>
      </c>
      <c r="L70" s="5">
        <f t="shared" ref="L70:L133" si="1">+I70*K70</f>
        <v>671.14</v>
      </c>
    </row>
    <row r="71" ht="137" customHeight="1" spans="1:12">
      <c r="A71" s="3">
        <v>67</v>
      </c>
      <c r="B71" s="3" t="s">
        <v>216</v>
      </c>
      <c r="C71" s="3"/>
      <c r="D71" s="4" t="s">
        <v>217</v>
      </c>
      <c r="E71" s="4"/>
      <c r="F71" s="4" t="s">
        <v>218</v>
      </c>
      <c r="G71" s="4"/>
      <c r="H71" s="3" t="s">
        <v>185</v>
      </c>
      <c r="I71" s="5">
        <v>1</v>
      </c>
      <c r="J71" s="5"/>
      <c r="K71" s="5">
        <v>965.28</v>
      </c>
      <c r="L71" s="5">
        <f t="shared" si="1"/>
        <v>965.28</v>
      </c>
    </row>
    <row r="72" ht="132" customHeight="1" spans="1:12">
      <c r="A72" s="3">
        <v>68</v>
      </c>
      <c r="B72" s="3" t="s">
        <v>219</v>
      </c>
      <c r="C72" s="3"/>
      <c r="D72" s="4" t="s">
        <v>220</v>
      </c>
      <c r="E72" s="4"/>
      <c r="F72" s="4" t="s">
        <v>221</v>
      </c>
      <c r="G72" s="4"/>
      <c r="H72" s="3" t="s">
        <v>185</v>
      </c>
      <c r="I72" s="5">
        <v>1</v>
      </c>
      <c r="J72" s="5"/>
      <c r="K72" s="5">
        <v>278.96</v>
      </c>
      <c r="L72" s="5">
        <f t="shared" si="1"/>
        <v>278.96</v>
      </c>
    </row>
    <row r="73" ht="135" customHeight="1" spans="1:12">
      <c r="A73" s="3">
        <v>69</v>
      </c>
      <c r="B73" s="3" t="s">
        <v>222</v>
      </c>
      <c r="C73" s="3"/>
      <c r="D73" s="4" t="s">
        <v>223</v>
      </c>
      <c r="E73" s="4"/>
      <c r="F73" s="4" t="s">
        <v>224</v>
      </c>
      <c r="G73" s="4"/>
      <c r="H73" s="3" t="s">
        <v>185</v>
      </c>
      <c r="I73" s="5">
        <v>1</v>
      </c>
      <c r="J73" s="5"/>
      <c r="K73" s="5">
        <v>482.39</v>
      </c>
      <c r="L73" s="5">
        <f t="shared" si="1"/>
        <v>482.39</v>
      </c>
    </row>
    <row r="74" ht="133" customHeight="1" spans="1:12">
      <c r="A74" s="3">
        <v>70</v>
      </c>
      <c r="B74" s="3" t="s">
        <v>225</v>
      </c>
      <c r="C74" s="3"/>
      <c r="D74" s="4" t="s">
        <v>226</v>
      </c>
      <c r="E74" s="4"/>
      <c r="F74" s="4" t="s">
        <v>227</v>
      </c>
      <c r="G74" s="4"/>
      <c r="H74" s="3" t="s">
        <v>185</v>
      </c>
      <c r="I74" s="5">
        <v>1</v>
      </c>
      <c r="J74" s="5"/>
      <c r="K74" s="5">
        <v>314</v>
      </c>
      <c r="L74" s="5">
        <f t="shared" si="1"/>
        <v>314</v>
      </c>
    </row>
    <row r="75" ht="134" customHeight="1" spans="1:12">
      <c r="A75" s="3">
        <v>71</v>
      </c>
      <c r="B75" s="3" t="s">
        <v>228</v>
      </c>
      <c r="C75" s="3"/>
      <c r="D75" s="4" t="s">
        <v>229</v>
      </c>
      <c r="E75" s="4"/>
      <c r="F75" s="4" t="s">
        <v>230</v>
      </c>
      <c r="G75" s="4"/>
      <c r="H75" s="3" t="s">
        <v>185</v>
      </c>
      <c r="I75" s="5">
        <v>1</v>
      </c>
      <c r="J75" s="5"/>
      <c r="K75" s="5">
        <v>550.21</v>
      </c>
      <c r="L75" s="5">
        <f t="shared" si="1"/>
        <v>550.21</v>
      </c>
    </row>
    <row r="76" ht="149.25" customHeight="1" spans="1:12">
      <c r="A76" s="3">
        <v>72</v>
      </c>
      <c r="B76" s="3" t="s">
        <v>231</v>
      </c>
      <c r="C76" s="3"/>
      <c r="D76" s="4" t="s">
        <v>232</v>
      </c>
      <c r="E76" s="4"/>
      <c r="F76" s="4" t="s">
        <v>233</v>
      </c>
      <c r="G76" s="4"/>
      <c r="H76" s="3" t="s">
        <v>185</v>
      </c>
      <c r="I76" s="5">
        <v>1</v>
      </c>
      <c r="J76" s="5"/>
      <c r="K76" s="5">
        <v>150.83</v>
      </c>
      <c r="L76" s="5">
        <f t="shared" si="1"/>
        <v>150.83</v>
      </c>
    </row>
    <row r="77" ht="132" customHeight="1" spans="1:12">
      <c r="A77" s="3">
        <v>73</v>
      </c>
      <c r="B77" s="3" t="s">
        <v>234</v>
      </c>
      <c r="C77" s="3"/>
      <c r="D77" s="4" t="s">
        <v>235</v>
      </c>
      <c r="E77" s="4"/>
      <c r="F77" s="4" t="s">
        <v>236</v>
      </c>
      <c r="G77" s="4"/>
      <c r="H77" s="3" t="s">
        <v>185</v>
      </c>
      <c r="I77" s="5">
        <v>1</v>
      </c>
      <c r="J77" s="5"/>
      <c r="K77" s="5">
        <v>79.8</v>
      </c>
      <c r="L77" s="5">
        <f t="shared" si="1"/>
        <v>79.8</v>
      </c>
    </row>
    <row r="78" ht="194.25" customHeight="1" spans="1:12">
      <c r="A78" s="3">
        <v>74</v>
      </c>
      <c r="B78" s="3" t="s">
        <v>237</v>
      </c>
      <c r="C78" s="3"/>
      <c r="D78" s="4" t="s">
        <v>238</v>
      </c>
      <c r="E78" s="4"/>
      <c r="F78" s="4" t="s">
        <v>239</v>
      </c>
      <c r="G78" s="4"/>
      <c r="H78" s="3" t="s">
        <v>81</v>
      </c>
      <c r="I78" s="5">
        <v>1</v>
      </c>
      <c r="J78" s="5"/>
      <c r="K78" s="5">
        <v>139.4</v>
      </c>
      <c r="L78" s="5">
        <f t="shared" si="1"/>
        <v>139.4</v>
      </c>
    </row>
    <row r="79" ht="57" customHeight="1" spans="1:12">
      <c r="A79" s="3">
        <v>75</v>
      </c>
      <c r="B79" s="3" t="s">
        <v>240</v>
      </c>
      <c r="C79" s="3"/>
      <c r="D79" s="4" t="s">
        <v>241</v>
      </c>
      <c r="E79" s="4"/>
      <c r="F79" s="4" t="s">
        <v>242</v>
      </c>
      <c r="G79" s="4"/>
      <c r="H79" s="3" t="s">
        <v>53</v>
      </c>
      <c r="I79" s="5">
        <v>1</v>
      </c>
      <c r="J79" s="5"/>
      <c r="K79" s="5">
        <v>26.14</v>
      </c>
      <c r="L79" s="5">
        <f t="shared" si="1"/>
        <v>26.14</v>
      </c>
    </row>
    <row r="80" ht="111" customHeight="1" spans="1:12">
      <c r="A80" s="3">
        <v>76</v>
      </c>
      <c r="B80" s="3" t="s">
        <v>243</v>
      </c>
      <c r="C80" s="3"/>
      <c r="D80" s="4" t="s">
        <v>244</v>
      </c>
      <c r="E80" s="4"/>
      <c r="F80" s="4" t="s">
        <v>245</v>
      </c>
      <c r="G80" s="4"/>
      <c r="H80" s="3" t="s">
        <v>53</v>
      </c>
      <c r="I80" s="5">
        <v>1</v>
      </c>
      <c r="J80" s="5"/>
      <c r="K80" s="5">
        <v>35.62</v>
      </c>
      <c r="L80" s="5">
        <f t="shared" si="1"/>
        <v>35.62</v>
      </c>
    </row>
    <row r="81" ht="111" customHeight="1" spans="1:12">
      <c r="A81" s="3">
        <v>77</v>
      </c>
      <c r="B81" s="3" t="s">
        <v>246</v>
      </c>
      <c r="C81" s="3"/>
      <c r="D81" s="4" t="s">
        <v>247</v>
      </c>
      <c r="E81" s="4"/>
      <c r="F81" s="4" t="s">
        <v>248</v>
      </c>
      <c r="G81" s="4"/>
      <c r="H81" s="3" t="s">
        <v>53</v>
      </c>
      <c r="I81" s="5">
        <v>1</v>
      </c>
      <c r="J81" s="5"/>
      <c r="K81" s="5">
        <v>39.63</v>
      </c>
      <c r="L81" s="5">
        <f t="shared" si="1"/>
        <v>39.63</v>
      </c>
    </row>
    <row r="82" ht="176" customHeight="1" spans="1:12">
      <c r="A82" s="3">
        <v>78</v>
      </c>
      <c r="B82" s="3" t="s">
        <v>249</v>
      </c>
      <c r="C82" s="3"/>
      <c r="D82" s="4" t="s">
        <v>250</v>
      </c>
      <c r="E82" s="4"/>
      <c r="F82" s="4" t="s">
        <v>251</v>
      </c>
      <c r="G82" s="4"/>
      <c r="H82" s="3" t="s">
        <v>53</v>
      </c>
      <c r="I82" s="5">
        <v>1</v>
      </c>
      <c r="J82" s="5"/>
      <c r="K82" s="5">
        <v>40.22</v>
      </c>
      <c r="L82" s="5">
        <f t="shared" si="1"/>
        <v>40.22</v>
      </c>
    </row>
    <row r="83" ht="179" customHeight="1" spans="1:12">
      <c r="A83" s="3">
        <v>79</v>
      </c>
      <c r="B83" s="3" t="s">
        <v>252</v>
      </c>
      <c r="C83" s="3"/>
      <c r="D83" s="4" t="s">
        <v>253</v>
      </c>
      <c r="E83" s="4"/>
      <c r="F83" s="4" t="s">
        <v>254</v>
      </c>
      <c r="G83" s="4"/>
      <c r="H83" s="3" t="s">
        <v>53</v>
      </c>
      <c r="I83" s="5">
        <v>1</v>
      </c>
      <c r="J83" s="5"/>
      <c r="K83" s="5">
        <v>51.58</v>
      </c>
      <c r="L83" s="5">
        <f t="shared" si="1"/>
        <v>51.58</v>
      </c>
    </row>
    <row r="84" ht="179" customHeight="1" spans="1:12">
      <c r="A84" s="3">
        <v>80</v>
      </c>
      <c r="B84" s="3" t="s">
        <v>255</v>
      </c>
      <c r="C84" s="3"/>
      <c r="D84" s="4" t="s">
        <v>256</v>
      </c>
      <c r="E84" s="4"/>
      <c r="F84" s="4" t="s">
        <v>257</v>
      </c>
      <c r="G84" s="4"/>
      <c r="H84" s="3" t="s">
        <v>53</v>
      </c>
      <c r="I84" s="5">
        <v>1</v>
      </c>
      <c r="J84" s="5"/>
      <c r="K84" s="5">
        <v>50.7</v>
      </c>
      <c r="L84" s="5">
        <f t="shared" si="1"/>
        <v>50.7</v>
      </c>
    </row>
    <row r="85" ht="179" customHeight="1" spans="1:12">
      <c r="A85" s="3">
        <v>81</v>
      </c>
      <c r="B85" s="3" t="s">
        <v>258</v>
      </c>
      <c r="C85" s="3"/>
      <c r="D85" s="4" t="s">
        <v>259</v>
      </c>
      <c r="E85" s="4"/>
      <c r="F85" s="4" t="s">
        <v>260</v>
      </c>
      <c r="G85" s="4"/>
      <c r="H85" s="3" t="s">
        <v>53</v>
      </c>
      <c r="I85" s="5">
        <v>1</v>
      </c>
      <c r="J85" s="5"/>
      <c r="K85" s="5">
        <v>73.34</v>
      </c>
      <c r="L85" s="5">
        <f t="shared" si="1"/>
        <v>73.34</v>
      </c>
    </row>
    <row r="86" ht="189" customHeight="1" spans="1:12">
      <c r="A86" s="3">
        <v>82</v>
      </c>
      <c r="B86" s="3" t="s">
        <v>261</v>
      </c>
      <c r="C86" s="3"/>
      <c r="D86" s="4" t="s">
        <v>262</v>
      </c>
      <c r="E86" s="4"/>
      <c r="F86" s="4" t="s">
        <v>263</v>
      </c>
      <c r="G86" s="4"/>
      <c r="H86" s="3" t="s">
        <v>53</v>
      </c>
      <c r="I86" s="5">
        <v>1</v>
      </c>
      <c r="J86" s="5"/>
      <c r="K86" s="5">
        <v>39</v>
      </c>
      <c r="L86" s="5">
        <f t="shared" si="1"/>
        <v>39</v>
      </c>
    </row>
    <row r="87" ht="194.25" customHeight="1" spans="1:12">
      <c r="A87" s="3">
        <v>83</v>
      </c>
      <c r="B87" s="3" t="s">
        <v>264</v>
      </c>
      <c r="C87" s="3"/>
      <c r="D87" s="4" t="s">
        <v>265</v>
      </c>
      <c r="E87" s="4"/>
      <c r="F87" s="4" t="s">
        <v>266</v>
      </c>
      <c r="G87" s="4"/>
      <c r="H87" s="3" t="s">
        <v>53</v>
      </c>
      <c r="I87" s="5">
        <v>1</v>
      </c>
      <c r="J87" s="5"/>
      <c r="K87" s="5">
        <v>41.55</v>
      </c>
      <c r="L87" s="5">
        <f t="shared" si="1"/>
        <v>41.55</v>
      </c>
    </row>
    <row r="88" ht="194.25" customHeight="1" spans="1:12">
      <c r="A88" s="3">
        <v>84</v>
      </c>
      <c r="B88" s="3" t="s">
        <v>267</v>
      </c>
      <c r="C88" s="3"/>
      <c r="D88" s="4" t="s">
        <v>268</v>
      </c>
      <c r="E88" s="4"/>
      <c r="F88" s="4" t="s">
        <v>269</v>
      </c>
      <c r="G88" s="4"/>
      <c r="H88" s="3" t="s">
        <v>53</v>
      </c>
      <c r="I88" s="5">
        <v>1</v>
      </c>
      <c r="J88" s="5"/>
      <c r="K88" s="5">
        <v>69.02</v>
      </c>
      <c r="L88" s="5">
        <f t="shared" si="1"/>
        <v>69.02</v>
      </c>
    </row>
    <row r="89" ht="194.25" customHeight="1" spans="1:12">
      <c r="A89" s="3">
        <v>85</v>
      </c>
      <c r="B89" s="3" t="s">
        <v>270</v>
      </c>
      <c r="C89" s="3"/>
      <c r="D89" s="4" t="s">
        <v>271</v>
      </c>
      <c r="E89" s="4"/>
      <c r="F89" s="4" t="s">
        <v>272</v>
      </c>
      <c r="G89" s="4"/>
      <c r="H89" s="3" t="s">
        <v>53</v>
      </c>
      <c r="I89" s="5">
        <v>1</v>
      </c>
      <c r="J89" s="5"/>
      <c r="K89" s="5">
        <v>127.24</v>
      </c>
      <c r="L89" s="5">
        <f t="shared" si="1"/>
        <v>127.24</v>
      </c>
    </row>
    <row r="90" ht="126.75" customHeight="1" spans="1:12">
      <c r="A90" s="3">
        <v>86</v>
      </c>
      <c r="B90" s="3" t="s">
        <v>273</v>
      </c>
      <c r="C90" s="3"/>
      <c r="D90" s="4" t="s">
        <v>274</v>
      </c>
      <c r="E90" s="4"/>
      <c r="F90" s="4" t="s">
        <v>275</v>
      </c>
      <c r="G90" s="4"/>
      <c r="H90" s="3" t="s">
        <v>53</v>
      </c>
      <c r="I90" s="5">
        <v>1</v>
      </c>
      <c r="J90" s="5"/>
      <c r="K90" s="5">
        <v>113.59</v>
      </c>
      <c r="L90" s="5">
        <f t="shared" si="1"/>
        <v>113.59</v>
      </c>
    </row>
    <row r="91" ht="126.75" customHeight="1" spans="1:12">
      <c r="A91" s="3">
        <v>87</v>
      </c>
      <c r="B91" s="3" t="s">
        <v>276</v>
      </c>
      <c r="C91" s="3"/>
      <c r="D91" s="4" t="s">
        <v>277</v>
      </c>
      <c r="E91" s="4"/>
      <c r="F91" s="4" t="s">
        <v>278</v>
      </c>
      <c r="G91" s="4"/>
      <c r="H91" s="3" t="s">
        <v>53</v>
      </c>
      <c r="I91" s="5">
        <v>1</v>
      </c>
      <c r="J91" s="5"/>
      <c r="K91" s="5">
        <v>170.23</v>
      </c>
      <c r="L91" s="5">
        <f t="shared" si="1"/>
        <v>170.23</v>
      </c>
    </row>
    <row r="92" ht="216.75" customHeight="1" spans="1:12">
      <c r="A92" s="3">
        <v>88</v>
      </c>
      <c r="B92" s="3" t="s">
        <v>279</v>
      </c>
      <c r="C92" s="3"/>
      <c r="D92" s="4" t="s">
        <v>280</v>
      </c>
      <c r="E92" s="4"/>
      <c r="F92" s="4" t="s">
        <v>281</v>
      </c>
      <c r="G92" s="4"/>
      <c r="H92" s="3" t="s">
        <v>282</v>
      </c>
      <c r="I92" s="5">
        <v>1</v>
      </c>
      <c r="J92" s="5"/>
      <c r="K92" s="5">
        <v>1246.57</v>
      </c>
      <c r="L92" s="5">
        <f t="shared" si="1"/>
        <v>1246.57</v>
      </c>
    </row>
    <row r="93" ht="216.75" customHeight="1" spans="1:12">
      <c r="A93" s="3">
        <v>89</v>
      </c>
      <c r="B93" s="3" t="s">
        <v>283</v>
      </c>
      <c r="C93" s="3"/>
      <c r="D93" s="4" t="s">
        <v>284</v>
      </c>
      <c r="E93" s="4"/>
      <c r="F93" s="4" t="s">
        <v>281</v>
      </c>
      <c r="G93" s="4"/>
      <c r="H93" s="3" t="s">
        <v>282</v>
      </c>
      <c r="I93" s="5">
        <v>1</v>
      </c>
      <c r="J93" s="5"/>
      <c r="K93" s="5">
        <v>1377.27</v>
      </c>
      <c r="L93" s="5">
        <f t="shared" si="1"/>
        <v>1377.27</v>
      </c>
    </row>
    <row r="94" ht="216.75" customHeight="1" spans="1:12">
      <c r="A94" s="3">
        <v>90</v>
      </c>
      <c r="B94" s="3" t="s">
        <v>285</v>
      </c>
      <c r="C94" s="3"/>
      <c r="D94" s="4" t="s">
        <v>286</v>
      </c>
      <c r="E94" s="4"/>
      <c r="F94" s="4" t="s">
        <v>281</v>
      </c>
      <c r="G94" s="4"/>
      <c r="H94" s="3" t="s">
        <v>282</v>
      </c>
      <c r="I94" s="5">
        <v>1</v>
      </c>
      <c r="J94" s="5"/>
      <c r="K94" s="5">
        <v>1612.74</v>
      </c>
      <c r="L94" s="5">
        <f t="shared" si="1"/>
        <v>1612.74</v>
      </c>
    </row>
    <row r="95" ht="216.75" customHeight="1" spans="1:12">
      <c r="A95" s="3">
        <v>91</v>
      </c>
      <c r="B95" s="3" t="s">
        <v>287</v>
      </c>
      <c r="C95" s="3"/>
      <c r="D95" s="4" t="s">
        <v>288</v>
      </c>
      <c r="E95" s="4"/>
      <c r="F95" s="4" t="s">
        <v>281</v>
      </c>
      <c r="G95" s="4"/>
      <c r="H95" s="3" t="s">
        <v>282</v>
      </c>
      <c r="I95" s="5">
        <v>1</v>
      </c>
      <c r="J95" s="5"/>
      <c r="K95" s="5">
        <v>1782.04</v>
      </c>
      <c r="L95" s="5">
        <f t="shared" si="1"/>
        <v>1782.04</v>
      </c>
    </row>
    <row r="96" ht="216.75" customHeight="1" spans="1:12">
      <c r="A96" s="3">
        <v>92</v>
      </c>
      <c r="B96" s="3" t="s">
        <v>289</v>
      </c>
      <c r="C96" s="3"/>
      <c r="D96" s="4" t="s">
        <v>290</v>
      </c>
      <c r="E96" s="4"/>
      <c r="F96" s="4" t="s">
        <v>281</v>
      </c>
      <c r="G96" s="4"/>
      <c r="H96" s="3" t="s">
        <v>282</v>
      </c>
      <c r="I96" s="5">
        <v>1</v>
      </c>
      <c r="J96" s="5"/>
      <c r="K96" s="5">
        <v>2082.32</v>
      </c>
      <c r="L96" s="5">
        <f t="shared" si="1"/>
        <v>2082.32</v>
      </c>
    </row>
    <row r="97" ht="66" customHeight="1" spans="1:12">
      <c r="A97" s="3">
        <v>93</v>
      </c>
      <c r="B97" s="3" t="s">
        <v>291</v>
      </c>
      <c r="C97" s="3"/>
      <c r="D97" s="4" t="s">
        <v>292</v>
      </c>
      <c r="E97" s="4"/>
      <c r="F97" s="4" t="s">
        <v>293</v>
      </c>
      <c r="G97" s="4"/>
      <c r="H97" s="3" t="s">
        <v>81</v>
      </c>
      <c r="I97" s="5">
        <v>1</v>
      </c>
      <c r="J97" s="5"/>
      <c r="K97" s="5">
        <v>48</v>
      </c>
      <c r="L97" s="5">
        <f t="shared" si="1"/>
        <v>48</v>
      </c>
    </row>
    <row r="98" ht="66" customHeight="1" spans="1:12">
      <c r="A98" s="3">
        <v>94</v>
      </c>
      <c r="B98" s="3" t="s">
        <v>294</v>
      </c>
      <c r="C98" s="3"/>
      <c r="D98" s="4" t="s">
        <v>295</v>
      </c>
      <c r="E98" s="4"/>
      <c r="F98" s="4" t="s">
        <v>296</v>
      </c>
      <c r="G98" s="4"/>
      <c r="H98" s="3" t="s">
        <v>81</v>
      </c>
      <c r="I98" s="5">
        <v>1</v>
      </c>
      <c r="J98" s="5"/>
      <c r="K98" s="5">
        <v>46.37</v>
      </c>
      <c r="L98" s="5">
        <f t="shared" si="1"/>
        <v>46.37</v>
      </c>
    </row>
    <row r="99" ht="121" customHeight="1" spans="1:12">
      <c r="A99" s="3">
        <v>95</v>
      </c>
      <c r="B99" s="3" t="s">
        <v>297</v>
      </c>
      <c r="C99" s="3"/>
      <c r="D99" s="4" t="s">
        <v>298</v>
      </c>
      <c r="E99" s="4"/>
      <c r="F99" s="4" t="s">
        <v>299</v>
      </c>
      <c r="G99" s="4"/>
      <c r="H99" s="3" t="s">
        <v>13</v>
      </c>
      <c r="I99" s="5">
        <v>1</v>
      </c>
      <c r="J99" s="5"/>
      <c r="K99" s="5">
        <v>6.84</v>
      </c>
      <c r="L99" s="5">
        <f t="shared" si="1"/>
        <v>6.84</v>
      </c>
    </row>
    <row r="100" ht="123" customHeight="1" spans="1:12">
      <c r="A100" s="3">
        <v>96</v>
      </c>
      <c r="B100" s="3" t="s">
        <v>300</v>
      </c>
      <c r="C100" s="3"/>
      <c r="D100" s="4" t="s">
        <v>301</v>
      </c>
      <c r="E100" s="4"/>
      <c r="F100" s="4" t="s">
        <v>302</v>
      </c>
      <c r="G100" s="4"/>
      <c r="H100" s="3" t="s">
        <v>13</v>
      </c>
      <c r="I100" s="5">
        <v>1</v>
      </c>
      <c r="J100" s="5"/>
      <c r="K100" s="5">
        <v>80.4</v>
      </c>
      <c r="L100" s="5">
        <f t="shared" si="1"/>
        <v>80.4</v>
      </c>
    </row>
    <row r="101" ht="105" customHeight="1" spans="1:12">
      <c r="A101" s="3">
        <v>97</v>
      </c>
      <c r="B101" s="3" t="s">
        <v>303</v>
      </c>
      <c r="C101" s="3"/>
      <c r="D101" s="4" t="s">
        <v>304</v>
      </c>
      <c r="E101" s="4"/>
      <c r="F101" s="4" t="s">
        <v>305</v>
      </c>
      <c r="G101" s="4"/>
      <c r="H101" s="3" t="s">
        <v>13</v>
      </c>
      <c r="I101" s="5">
        <v>1</v>
      </c>
      <c r="J101" s="5"/>
      <c r="K101" s="5">
        <v>84.9</v>
      </c>
      <c r="L101" s="5">
        <f t="shared" si="1"/>
        <v>84.9</v>
      </c>
    </row>
    <row r="102" ht="108" customHeight="1" spans="1:12">
      <c r="A102" s="3">
        <v>98</v>
      </c>
      <c r="B102" s="3" t="s">
        <v>306</v>
      </c>
      <c r="C102" s="3"/>
      <c r="D102" s="4" t="s">
        <v>307</v>
      </c>
      <c r="E102" s="4"/>
      <c r="F102" s="4" t="s">
        <v>308</v>
      </c>
      <c r="G102" s="4"/>
      <c r="H102" s="3" t="s">
        <v>13</v>
      </c>
      <c r="I102" s="5">
        <v>1</v>
      </c>
      <c r="J102" s="5"/>
      <c r="K102" s="5">
        <v>251.2</v>
      </c>
      <c r="L102" s="5">
        <f t="shared" si="1"/>
        <v>251.2</v>
      </c>
    </row>
    <row r="103" ht="113" customHeight="1" spans="1:12">
      <c r="A103" s="3">
        <v>99</v>
      </c>
      <c r="B103" s="3" t="s">
        <v>309</v>
      </c>
      <c r="C103" s="3"/>
      <c r="D103" s="4" t="s">
        <v>310</v>
      </c>
      <c r="E103" s="4"/>
      <c r="F103" s="4" t="s">
        <v>311</v>
      </c>
      <c r="G103" s="4"/>
      <c r="H103" s="3" t="s">
        <v>13</v>
      </c>
      <c r="I103" s="5">
        <v>1</v>
      </c>
      <c r="J103" s="5"/>
      <c r="K103" s="5">
        <v>228.62</v>
      </c>
      <c r="L103" s="5">
        <f t="shared" si="1"/>
        <v>228.62</v>
      </c>
    </row>
    <row r="104" ht="194.25" customHeight="1" spans="1:12">
      <c r="A104" s="3">
        <v>100</v>
      </c>
      <c r="B104" s="3" t="s">
        <v>312</v>
      </c>
      <c r="C104" s="3"/>
      <c r="D104" s="4" t="s">
        <v>313</v>
      </c>
      <c r="E104" s="4"/>
      <c r="F104" s="4" t="s">
        <v>314</v>
      </c>
      <c r="G104" s="4"/>
      <c r="H104" s="3" t="s">
        <v>53</v>
      </c>
      <c r="I104" s="5">
        <v>1</v>
      </c>
      <c r="J104" s="5"/>
      <c r="K104" s="5">
        <v>56.97</v>
      </c>
      <c r="L104" s="5">
        <f t="shared" si="1"/>
        <v>56.97</v>
      </c>
    </row>
    <row r="105" ht="194.25" customHeight="1" spans="1:12">
      <c r="A105" s="3">
        <v>101</v>
      </c>
      <c r="B105" s="3" t="s">
        <v>315</v>
      </c>
      <c r="C105" s="3"/>
      <c r="D105" s="4" t="s">
        <v>316</v>
      </c>
      <c r="E105" s="4"/>
      <c r="F105" s="4" t="s">
        <v>317</v>
      </c>
      <c r="G105" s="4"/>
      <c r="H105" s="3" t="s">
        <v>53</v>
      </c>
      <c r="I105" s="5">
        <v>1</v>
      </c>
      <c r="J105" s="5"/>
      <c r="K105" s="5">
        <v>95.85</v>
      </c>
      <c r="L105" s="5">
        <f t="shared" si="1"/>
        <v>95.85</v>
      </c>
    </row>
    <row r="106" ht="194.25" customHeight="1" spans="1:12">
      <c r="A106" s="3">
        <v>102</v>
      </c>
      <c r="B106" s="3" t="s">
        <v>318</v>
      </c>
      <c r="C106" s="3"/>
      <c r="D106" s="4" t="s">
        <v>319</v>
      </c>
      <c r="E106" s="4"/>
      <c r="F106" s="4" t="s">
        <v>317</v>
      </c>
      <c r="G106" s="4"/>
      <c r="H106" s="3" t="s">
        <v>53</v>
      </c>
      <c r="I106" s="5">
        <v>1</v>
      </c>
      <c r="J106" s="5"/>
      <c r="K106" s="5">
        <v>110.4</v>
      </c>
      <c r="L106" s="5">
        <f t="shared" si="1"/>
        <v>110.4</v>
      </c>
    </row>
    <row r="107" ht="194.25" customHeight="1" spans="1:12">
      <c r="A107" s="3">
        <v>103</v>
      </c>
      <c r="B107" s="3" t="s">
        <v>320</v>
      </c>
      <c r="C107" s="3"/>
      <c r="D107" s="4" t="s">
        <v>321</v>
      </c>
      <c r="E107" s="4"/>
      <c r="F107" s="4" t="s">
        <v>322</v>
      </c>
      <c r="G107" s="4"/>
      <c r="H107" s="3" t="s">
        <v>53</v>
      </c>
      <c r="I107" s="5">
        <v>1</v>
      </c>
      <c r="J107" s="5"/>
      <c r="K107" s="5">
        <v>153.17</v>
      </c>
      <c r="L107" s="5">
        <f t="shared" si="1"/>
        <v>153.17</v>
      </c>
    </row>
    <row r="108" ht="160.5" customHeight="1" spans="1:12">
      <c r="A108" s="3">
        <v>104</v>
      </c>
      <c r="B108" s="3" t="s">
        <v>323</v>
      </c>
      <c r="C108" s="3"/>
      <c r="D108" s="4" t="s">
        <v>324</v>
      </c>
      <c r="E108" s="4"/>
      <c r="F108" s="4" t="s">
        <v>325</v>
      </c>
      <c r="G108" s="4"/>
      <c r="H108" s="3" t="s">
        <v>53</v>
      </c>
      <c r="I108" s="5">
        <v>1</v>
      </c>
      <c r="J108" s="5"/>
      <c r="K108" s="5">
        <v>51.11</v>
      </c>
      <c r="L108" s="5">
        <f t="shared" si="1"/>
        <v>51.11</v>
      </c>
    </row>
    <row r="109" ht="160.5" customHeight="1" spans="1:12">
      <c r="A109" s="3">
        <v>105</v>
      </c>
      <c r="B109" s="3" t="s">
        <v>326</v>
      </c>
      <c r="C109" s="3"/>
      <c r="D109" s="4" t="s">
        <v>327</v>
      </c>
      <c r="E109" s="4"/>
      <c r="F109" s="4" t="s">
        <v>328</v>
      </c>
      <c r="G109" s="4"/>
      <c r="H109" s="3" t="s">
        <v>53</v>
      </c>
      <c r="I109" s="5">
        <v>1</v>
      </c>
      <c r="J109" s="5"/>
      <c r="K109" s="5">
        <v>62.6</v>
      </c>
      <c r="L109" s="5">
        <f t="shared" si="1"/>
        <v>62.6</v>
      </c>
    </row>
    <row r="110" ht="160.5" customHeight="1" spans="1:12">
      <c r="A110" s="3">
        <v>106</v>
      </c>
      <c r="B110" s="3" t="s">
        <v>329</v>
      </c>
      <c r="C110" s="3"/>
      <c r="D110" s="4" t="s">
        <v>330</v>
      </c>
      <c r="E110" s="4"/>
      <c r="F110" s="4" t="s">
        <v>331</v>
      </c>
      <c r="G110" s="4"/>
      <c r="H110" s="3" t="s">
        <v>53</v>
      </c>
      <c r="I110" s="5">
        <v>1</v>
      </c>
      <c r="J110" s="5"/>
      <c r="K110" s="5">
        <v>72.61</v>
      </c>
      <c r="L110" s="5">
        <f t="shared" si="1"/>
        <v>72.61</v>
      </c>
    </row>
    <row r="111" ht="160.5" customHeight="1" spans="1:12">
      <c r="A111" s="3">
        <v>107</v>
      </c>
      <c r="B111" s="3" t="s">
        <v>332</v>
      </c>
      <c r="C111" s="3"/>
      <c r="D111" s="4" t="s">
        <v>333</v>
      </c>
      <c r="E111" s="4"/>
      <c r="F111" s="4" t="s">
        <v>334</v>
      </c>
      <c r="G111" s="4"/>
      <c r="H111" s="3" t="s">
        <v>53</v>
      </c>
      <c r="I111" s="5">
        <v>1</v>
      </c>
      <c r="J111" s="5"/>
      <c r="K111" s="5">
        <v>103.08</v>
      </c>
      <c r="L111" s="5">
        <f t="shared" si="1"/>
        <v>103.08</v>
      </c>
    </row>
    <row r="112" ht="138" customHeight="1" spans="1:12">
      <c r="A112" s="3">
        <v>108</v>
      </c>
      <c r="B112" s="3" t="s">
        <v>335</v>
      </c>
      <c r="C112" s="3"/>
      <c r="D112" s="4" t="s">
        <v>336</v>
      </c>
      <c r="E112" s="4"/>
      <c r="F112" s="4" t="s">
        <v>337</v>
      </c>
      <c r="G112" s="4"/>
      <c r="H112" s="3" t="s">
        <v>20</v>
      </c>
      <c r="I112" s="5">
        <v>1</v>
      </c>
      <c r="J112" s="5"/>
      <c r="K112" s="5">
        <v>138.92</v>
      </c>
      <c r="L112" s="5">
        <f t="shared" si="1"/>
        <v>138.92</v>
      </c>
    </row>
    <row r="113" ht="111" customHeight="1" spans="1:12">
      <c r="A113" s="3">
        <v>109</v>
      </c>
      <c r="B113" s="3" t="s">
        <v>338</v>
      </c>
      <c r="C113" s="3"/>
      <c r="D113" s="4" t="s">
        <v>339</v>
      </c>
      <c r="E113" s="4"/>
      <c r="F113" s="4" t="s">
        <v>340</v>
      </c>
      <c r="G113" s="4"/>
      <c r="H113" s="3" t="s">
        <v>13</v>
      </c>
      <c r="I113" s="5">
        <v>1</v>
      </c>
      <c r="J113" s="5"/>
      <c r="K113" s="5">
        <v>44.21</v>
      </c>
      <c r="L113" s="5">
        <f t="shared" si="1"/>
        <v>44.21</v>
      </c>
    </row>
    <row r="114" ht="111" customHeight="1" spans="1:12">
      <c r="A114" s="3">
        <v>110</v>
      </c>
      <c r="B114" s="3" t="s">
        <v>341</v>
      </c>
      <c r="C114" s="3"/>
      <c r="D114" s="4" t="s">
        <v>342</v>
      </c>
      <c r="E114" s="4"/>
      <c r="F114" s="4" t="s">
        <v>343</v>
      </c>
      <c r="G114" s="4"/>
      <c r="H114" s="3" t="s">
        <v>13</v>
      </c>
      <c r="I114" s="5">
        <v>1</v>
      </c>
      <c r="J114" s="5"/>
      <c r="K114" s="5">
        <v>51.69</v>
      </c>
      <c r="L114" s="5">
        <f t="shared" si="1"/>
        <v>51.69</v>
      </c>
    </row>
    <row r="115" ht="66" customHeight="1" spans="1:12">
      <c r="A115" s="3">
        <v>111</v>
      </c>
      <c r="B115" s="3" t="s">
        <v>344</v>
      </c>
      <c r="C115" s="3"/>
      <c r="D115" s="4" t="s">
        <v>345</v>
      </c>
      <c r="E115" s="4"/>
      <c r="F115" s="4" t="s">
        <v>346</v>
      </c>
      <c r="G115" s="4"/>
      <c r="H115" s="3" t="s">
        <v>13</v>
      </c>
      <c r="I115" s="5">
        <v>1</v>
      </c>
      <c r="J115" s="5"/>
      <c r="K115" s="5">
        <v>44.42</v>
      </c>
      <c r="L115" s="5">
        <f t="shared" si="1"/>
        <v>44.42</v>
      </c>
    </row>
    <row r="116" ht="67" customHeight="1" spans="1:12">
      <c r="A116" s="3">
        <v>112</v>
      </c>
      <c r="B116" s="3" t="s">
        <v>347</v>
      </c>
      <c r="C116" s="3"/>
      <c r="D116" s="4" t="s">
        <v>348</v>
      </c>
      <c r="E116" s="4"/>
      <c r="F116" s="4" t="s">
        <v>349</v>
      </c>
      <c r="G116" s="4"/>
      <c r="H116" s="3" t="s">
        <v>13</v>
      </c>
      <c r="I116" s="5">
        <v>1</v>
      </c>
      <c r="J116" s="5"/>
      <c r="K116" s="5">
        <v>2.5</v>
      </c>
      <c r="L116" s="5">
        <f t="shared" si="1"/>
        <v>2.5</v>
      </c>
    </row>
    <row r="117" ht="138" customHeight="1" spans="1:12">
      <c r="A117" s="3">
        <v>113</v>
      </c>
      <c r="B117" s="3" t="s">
        <v>350</v>
      </c>
      <c r="C117" s="3"/>
      <c r="D117" s="4" t="s">
        <v>351</v>
      </c>
      <c r="E117" s="4"/>
      <c r="F117" s="4" t="s">
        <v>352</v>
      </c>
      <c r="G117" s="4"/>
      <c r="H117" s="3" t="s">
        <v>353</v>
      </c>
      <c r="I117" s="5">
        <v>1</v>
      </c>
      <c r="J117" s="5"/>
      <c r="K117" s="5">
        <v>402.43</v>
      </c>
      <c r="L117" s="5">
        <f t="shared" si="1"/>
        <v>402.43</v>
      </c>
    </row>
    <row r="118" ht="78" customHeight="1" spans="1:12">
      <c r="A118" s="3">
        <v>114</v>
      </c>
      <c r="B118" s="3" t="s">
        <v>354</v>
      </c>
      <c r="C118" s="3"/>
      <c r="D118" s="4" t="s">
        <v>355</v>
      </c>
      <c r="E118" s="4"/>
      <c r="F118" s="4" t="s">
        <v>356</v>
      </c>
      <c r="G118" s="4"/>
      <c r="H118" s="3" t="s">
        <v>353</v>
      </c>
      <c r="I118" s="5">
        <v>1</v>
      </c>
      <c r="J118" s="5"/>
      <c r="K118" s="5">
        <v>784.74</v>
      </c>
      <c r="L118" s="5">
        <f t="shared" si="1"/>
        <v>784.74</v>
      </c>
    </row>
    <row r="119" ht="78" customHeight="1" spans="1:12">
      <c r="A119" s="3">
        <v>115</v>
      </c>
      <c r="B119" s="3" t="s">
        <v>357</v>
      </c>
      <c r="C119" s="3"/>
      <c r="D119" s="4" t="s">
        <v>358</v>
      </c>
      <c r="E119" s="4"/>
      <c r="F119" s="4" t="s">
        <v>359</v>
      </c>
      <c r="G119" s="4"/>
      <c r="H119" s="3" t="s">
        <v>353</v>
      </c>
      <c r="I119" s="5">
        <v>1</v>
      </c>
      <c r="J119" s="5"/>
      <c r="K119" s="5">
        <v>2230.09</v>
      </c>
      <c r="L119" s="5">
        <f t="shared" si="1"/>
        <v>2230.09</v>
      </c>
    </row>
    <row r="120" ht="132" customHeight="1" spans="1:12">
      <c r="A120" s="3">
        <v>116</v>
      </c>
      <c r="B120" s="3" t="s">
        <v>360</v>
      </c>
      <c r="C120" s="3"/>
      <c r="D120" s="4" t="s">
        <v>361</v>
      </c>
      <c r="E120" s="4"/>
      <c r="F120" s="4" t="s">
        <v>362</v>
      </c>
      <c r="G120" s="4"/>
      <c r="H120" s="3" t="s">
        <v>20</v>
      </c>
      <c r="I120" s="5">
        <v>1</v>
      </c>
      <c r="J120" s="5"/>
      <c r="K120" s="5">
        <v>149.79</v>
      </c>
      <c r="L120" s="5">
        <f t="shared" si="1"/>
        <v>149.79</v>
      </c>
    </row>
    <row r="121" ht="138" customHeight="1" spans="1:12">
      <c r="A121" s="3">
        <v>117</v>
      </c>
      <c r="B121" s="3" t="s">
        <v>363</v>
      </c>
      <c r="C121" s="3"/>
      <c r="D121" s="4" t="s">
        <v>364</v>
      </c>
      <c r="E121" s="4"/>
      <c r="F121" s="4" t="s">
        <v>365</v>
      </c>
      <c r="G121" s="4"/>
      <c r="H121" s="3" t="s">
        <v>20</v>
      </c>
      <c r="I121" s="5">
        <v>1</v>
      </c>
      <c r="J121" s="5"/>
      <c r="K121" s="5">
        <v>132.78</v>
      </c>
      <c r="L121" s="5">
        <f t="shared" si="1"/>
        <v>132.78</v>
      </c>
    </row>
    <row r="122" ht="90" customHeight="1" spans="1:12">
      <c r="A122" s="3">
        <v>118</v>
      </c>
      <c r="B122" s="3" t="s">
        <v>366</v>
      </c>
      <c r="C122" s="3"/>
      <c r="D122" s="4" t="s">
        <v>367</v>
      </c>
      <c r="E122" s="4"/>
      <c r="F122" s="4" t="s">
        <v>368</v>
      </c>
      <c r="G122" s="4"/>
      <c r="H122" s="3" t="s">
        <v>20</v>
      </c>
      <c r="I122" s="5">
        <v>1</v>
      </c>
      <c r="J122" s="5"/>
      <c r="K122" s="5">
        <v>107.62</v>
      </c>
      <c r="L122" s="5">
        <f t="shared" si="1"/>
        <v>107.62</v>
      </c>
    </row>
    <row r="123" ht="70.5" customHeight="1" spans="1:12">
      <c r="A123" s="3">
        <v>119</v>
      </c>
      <c r="B123" s="3" t="s">
        <v>369</v>
      </c>
      <c r="C123" s="3"/>
      <c r="D123" s="4" t="s">
        <v>370</v>
      </c>
      <c r="E123" s="4"/>
      <c r="F123" s="4" t="s">
        <v>371</v>
      </c>
      <c r="G123" s="4"/>
      <c r="H123" s="3" t="s">
        <v>81</v>
      </c>
      <c r="I123" s="5">
        <v>1</v>
      </c>
      <c r="J123" s="5"/>
      <c r="K123" s="5">
        <v>2066</v>
      </c>
      <c r="L123" s="5">
        <f t="shared" si="1"/>
        <v>2066</v>
      </c>
    </row>
    <row r="124" ht="92" customHeight="1" spans="1:12">
      <c r="A124" s="3">
        <v>120</v>
      </c>
      <c r="B124" s="3" t="s">
        <v>372</v>
      </c>
      <c r="C124" s="3"/>
      <c r="D124" s="4" t="s">
        <v>373</v>
      </c>
      <c r="E124" s="4"/>
      <c r="F124" s="4" t="s">
        <v>374</v>
      </c>
      <c r="G124" s="4"/>
      <c r="H124" s="3" t="s">
        <v>88</v>
      </c>
      <c r="I124" s="5">
        <v>1</v>
      </c>
      <c r="J124" s="5"/>
      <c r="K124" s="5">
        <v>722.53</v>
      </c>
      <c r="L124" s="5">
        <f t="shared" si="1"/>
        <v>722.53</v>
      </c>
    </row>
    <row r="125" ht="98" customHeight="1" spans="1:12">
      <c r="A125" s="3">
        <v>121</v>
      </c>
      <c r="B125" s="3" t="s">
        <v>375</v>
      </c>
      <c r="C125" s="3"/>
      <c r="D125" s="4" t="s">
        <v>376</v>
      </c>
      <c r="E125" s="4"/>
      <c r="F125" s="4" t="s">
        <v>377</v>
      </c>
      <c r="G125" s="4"/>
      <c r="H125" s="3" t="s">
        <v>20</v>
      </c>
      <c r="I125" s="5">
        <v>1</v>
      </c>
      <c r="J125" s="5"/>
      <c r="K125" s="5">
        <v>122.66</v>
      </c>
      <c r="L125" s="5">
        <f t="shared" si="1"/>
        <v>122.66</v>
      </c>
    </row>
    <row r="126" ht="100" customHeight="1" spans="1:12">
      <c r="A126" s="3">
        <v>122</v>
      </c>
      <c r="B126" s="3" t="s">
        <v>378</v>
      </c>
      <c r="C126" s="3"/>
      <c r="D126" s="4" t="s">
        <v>379</v>
      </c>
      <c r="E126" s="4"/>
      <c r="F126" s="4" t="s">
        <v>380</v>
      </c>
      <c r="G126" s="4"/>
      <c r="H126" s="3" t="s">
        <v>53</v>
      </c>
      <c r="I126" s="5">
        <v>1</v>
      </c>
      <c r="J126" s="5"/>
      <c r="K126" s="5">
        <v>94.59</v>
      </c>
      <c r="L126" s="5">
        <f t="shared" si="1"/>
        <v>94.59</v>
      </c>
    </row>
    <row r="127" ht="63" customHeight="1" spans="1:12">
      <c r="A127" s="3">
        <v>123</v>
      </c>
      <c r="B127" s="3" t="s">
        <v>381</v>
      </c>
      <c r="C127" s="3"/>
      <c r="D127" s="4" t="s">
        <v>382</v>
      </c>
      <c r="E127" s="4"/>
      <c r="F127" s="4" t="s">
        <v>383</v>
      </c>
      <c r="G127" s="4"/>
      <c r="H127" s="3" t="s">
        <v>81</v>
      </c>
      <c r="I127" s="5">
        <v>1</v>
      </c>
      <c r="J127" s="5"/>
      <c r="K127" s="5">
        <v>632.33</v>
      </c>
      <c r="L127" s="5">
        <f t="shared" si="1"/>
        <v>632.33</v>
      </c>
    </row>
    <row r="128" ht="63" customHeight="1" spans="1:12">
      <c r="A128" s="3">
        <v>124</v>
      </c>
      <c r="B128" s="3" t="s">
        <v>384</v>
      </c>
      <c r="C128" s="3"/>
      <c r="D128" s="4" t="s">
        <v>385</v>
      </c>
      <c r="E128" s="4"/>
      <c r="F128" s="4" t="s">
        <v>383</v>
      </c>
      <c r="G128" s="4"/>
      <c r="H128" s="3" t="s">
        <v>81</v>
      </c>
      <c r="I128" s="5">
        <v>1</v>
      </c>
      <c r="J128" s="5"/>
      <c r="K128" s="5">
        <v>92.63</v>
      </c>
      <c r="L128" s="5">
        <f t="shared" si="1"/>
        <v>92.63</v>
      </c>
    </row>
    <row r="129" ht="97" customHeight="1" spans="1:12">
      <c r="A129" s="3">
        <v>125</v>
      </c>
      <c r="B129" s="3" t="s">
        <v>386</v>
      </c>
      <c r="C129" s="3"/>
      <c r="D129" s="4" t="s">
        <v>387</v>
      </c>
      <c r="E129" s="4"/>
      <c r="F129" s="4" t="s">
        <v>388</v>
      </c>
      <c r="G129" s="4"/>
      <c r="H129" s="3" t="s">
        <v>53</v>
      </c>
      <c r="I129" s="5">
        <v>1</v>
      </c>
      <c r="J129" s="5"/>
      <c r="K129" s="5">
        <v>60.93</v>
      </c>
      <c r="L129" s="5">
        <f t="shared" si="1"/>
        <v>60.93</v>
      </c>
    </row>
    <row r="130" ht="75" customHeight="1" spans="1:12">
      <c r="A130" s="3">
        <v>126</v>
      </c>
      <c r="B130" s="3" t="s">
        <v>389</v>
      </c>
      <c r="C130" s="3"/>
      <c r="D130" s="4" t="s">
        <v>390</v>
      </c>
      <c r="E130" s="4"/>
      <c r="F130" s="4" t="s">
        <v>391</v>
      </c>
      <c r="G130" s="4"/>
      <c r="H130" s="3" t="s">
        <v>81</v>
      </c>
      <c r="I130" s="5">
        <v>1</v>
      </c>
      <c r="J130" s="5"/>
      <c r="K130" s="5">
        <v>2220.58</v>
      </c>
      <c r="L130" s="5">
        <f t="shared" si="1"/>
        <v>2220.58</v>
      </c>
    </row>
    <row r="131" ht="76" customHeight="1" spans="1:12">
      <c r="A131" s="3">
        <v>127</v>
      </c>
      <c r="B131" s="3" t="s">
        <v>392</v>
      </c>
      <c r="C131" s="3"/>
      <c r="D131" s="4" t="s">
        <v>393</v>
      </c>
      <c r="E131" s="4"/>
      <c r="F131" s="4" t="s">
        <v>394</v>
      </c>
      <c r="G131" s="4"/>
      <c r="H131" s="3" t="s">
        <v>53</v>
      </c>
      <c r="I131" s="5">
        <v>1</v>
      </c>
      <c r="J131" s="5"/>
      <c r="K131" s="5">
        <v>51.13</v>
      </c>
      <c r="L131" s="5">
        <f t="shared" si="1"/>
        <v>51.13</v>
      </c>
    </row>
    <row r="132" ht="101" customHeight="1" spans="1:12">
      <c r="A132" s="3">
        <v>128</v>
      </c>
      <c r="B132" s="3" t="s">
        <v>395</v>
      </c>
      <c r="C132" s="3"/>
      <c r="D132" s="4" t="s">
        <v>396</v>
      </c>
      <c r="E132" s="4"/>
      <c r="F132" s="4" t="s">
        <v>397</v>
      </c>
      <c r="G132" s="4"/>
      <c r="H132" s="3" t="s">
        <v>20</v>
      </c>
      <c r="I132" s="5">
        <v>1</v>
      </c>
      <c r="J132" s="5"/>
      <c r="K132" s="5">
        <v>23.41</v>
      </c>
      <c r="L132" s="5">
        <f t="shared" si="1"/>
        <v>23.41</v>
      </c>
    </row>
    <row r="133" ht="54" customHeight="1" spans="1:12">
      <c r="A133" s="3">
        <v>129</v>
      </c>
      <c r="B133" s="3" t="s">
        <v>398</v>
      </c>
      <c r="C133" s="3"/>
      <c r="D133" s="4" t="s">
        <v>399</v>
      </c>
      <c r="E133" s="4"/>
      <c r="F133" s="4" t="s">
        <v>400</v>
      </c>
      <c r="G133" s="4"/>
      <c r="H133" s="3" t="s">
        <v>20</v>
      </c>
      <c r="I133" s="5">
        <v>1</v>
      </c>
      <c r="J133" s="5"/>
      <c r="K133" s="5">
        <v>7.25</v>
      </c>
      <c r="L133" s="5">
        <f t="shared" si="1"/>
        <v>7.25</v>
      </c>
    </row>
    <row r="134" ht="54" customHeight="1" spans="1:12">
      <c r="A134" s="3">
        <v>130</v>
      </c>
      <c r="B134" s="3" t="s">
        <v>401</v>
      </c>
      <c r="C134" s="3"/>
      <c r="D134" s="4" t="s">
        <v>402</v>
      </c>
      <c r="E134" s="4"/>
      <c r="F134" s="4" t="s">
        <v>403</v>
      </c>
      <c r="G134" s="4"/>
      <c r="H134" s="3" t="s">
        <v>20</v>
      </c>
      <c r="I134" s="5">
        <v>1</v>
      </c>
      <c r="J134" s="5"/>
      <c r="K134" s="5">
        <v>2.72</v>
      </c>
      <c r="L134" s="5">
        <f t="shared" ref="L134:L197" si="2">+I134*K134</f>
        <v>2.72</v>
      </c>
    </row>
    <row r="135" ht="183" customHeight="1" spans="1:12">
      <c r="A135" s="3">
        <v>131</v>
      </c>
      <c r="B135" s="3" t="s">
        <v>404</v>
      </c>
      <c r="C135" s="3"/>
      <c r="D135" s="4" t="s">
        <v>405</v>
      </c>
      <c r="E135" s="4"/>
      <c r="F135" s="4" t="s">
        <v>406</v>
      </c>
      <c r="G135" s="4"/>
      <c r="H135" s="3" t="s">
        <v>20</v>
      </c>
      <c r="I135" s="5">
        <v>1</v>
      </c>
      <c r="J135" s="5"/>
      <c r="K135" s="5">
        <v>256.62</v>
      </c>
      <c r="L135" s="5">
        <f t="shared" si="2"/>
        <v>256.62</v>
      </c>
    </row>
    <row r="136" ht="160.5" customHeight="1" spans="1:12">
      <c r="A136" s="3">
        <v>132</v>
      </c>
      <c r="B136" s="3" t="s">
        <v>407</v>
      </c>
      <c r="C136" s="3"/>
      <c r="D136" s="4" t="s">
        <v>408</v>
      </c>
      <c r="E136" s="4"/>
      <c r="F136" s="4" t="s">
        <v>409</v>
      </c>
      <c r="G136" s="4"/>
      <c r="H136" s="3" t="s">
        <v>20</v>
      </c>
      <c r="I136" s="5">
        <v>1</v>
      </c>
      <c r="J136" s="5"/>
      <c r="K136" s="5">
        <v>205.25</v>
      </c>
      <c r="L136" s="5">
        <f t="shared" si="2"/>
        <v>205.25</v>
      </c>
    </row>
    <row r="137" ht="133" customHeight="1" spans="1:12">
      <c r="A137" s="3">
        <v>133</v>
      </c>
      <c r="B137" s="3" t="s">
        <v>410</v>
      </c>
      <c r="C137" s="3"/>
      <c r="D137" s="4" t="s">
        <v>411</v>
      </c>
      <c r="E137" s="4"/>
      <c r="F137" s="4" t="s">
        <v>412</v>
      </c>
      <c r="G137" s="4"/>
      <c r="H137" s="3" t="s">
        <v>20</v>
      </c>
      <c r="I137" s="5">
        <v>1</v>
      </c>
      <c r="J137" s="5"/>
      <c r="K137" s="5">
        <v>172.3</v>
      </c>
      <c r="L137" s="5">
        <f t="shared" si="2"/>
        <v>172.3</v>
      </c>
    </row>
    <row r="138" ht="132" customHeight="1" spans="1:12">
      <c r="A138" s="3">
        <v>134</v>
      </c>
      <c r="B138" s="3" t="s">
        <v>413</v>
      </c>
      <c r="C138" s="3"/>
      <c r="D138" s="4" t="s">
        <v>414</v>
      </c>
      <c r="E138" s="4"/>
      <c r="F138" s="4" t="s">
        <v>412</v>
      </c>
      <c r="G138" s="4"/>
      <c r="H138" s="3" t="s">
        <v>20</v>
      </c>
      <c r="I138" s="5">
        <v>1</v>
      </c>
      <c r="J138" s="5"/>
      <c r="K138" s="5">
        <v>198.2</v>
      </c>
      <c r="L138" s="5">
        <f t="shared" si="2"/>
        <v>198.2</v>
      </c>
    </row>
    <row r="139" ht="144" customHeight="1" spans="1:12">
      <c r="A139" s="3">
        <v>135</v>
      </c>
      <c r="B139" s="3" t="s">
        <v>415</v>
      </c>
      <c r="C139" s="3"/>
      <c r="D139" s="4" t="s">
        <v>416</v>
      </c>
      <c r="E139" s="4"/>
      <c r="F139" s="4" t="s">
        <v>417</v>
      </c>
      <c r="G139" s="4"/>
      <c r="H139" s="3" t="s">
        <v>20</v>
      </c>
      <c r="I139" s="5">
        <v>1</v>
      </c>
      <c r="J139" s="5"/>
      <c r="K139" s="5">
        <v>39.03</v>
      </c>
      <c r="L139" s="5">
        <f t="shared" si="2"/>
        <v>39.03</v>
      </c>
    </row>
    <row r="140" ht="138" customHeight="1" spans="1:12">
      <c r="A140" s="3">
        <v>136</v>
      </c>
      <c r="B140" s="3" t="s">
        <v>418</v>
      </c>
      <c r="C140" s="3"/>
      <c r="D140" s="4" t="s">
        <v>419</v>
      </c>
      <c r="E140" s="4"/>
      <c r="F140" s="4" t="s">
        <v>420</v>
      </c>
      <c r="G140" s="4"/>
      <c r="H140" s="3" t="s">
        <v>20</v>
      </c>
      <c r="I140" s="5">
        <v>1</v>
      </c>
      <c r="J140" s="5"/>
      <c r="K140" s="5">
        <v>25.65</v>
      </c>
      <c r="L140" s="5">
        <f t="shared" si="2"/>
        <v>25.65</v>
      </c>
    </row>
    <row r="141" ht="160.5" customHeight="1" spans="1:12">
      <c r="A141" s="3">
        <v>137</v>
      </c>
      <c r="B141" s="3" t="s">
        <v>421</v>
      </c>
      <c r="C141" s="3"/>
      <c r="D141" s="4" t="s">
        <v>422</v>
      </c>
      <c r="E141" s="4"/>
      <c r="F141" s="4" t="s">
        <v>423</v>
      </c>
      <c r="G141" s="4"/>
      <c r="H141" s="3" t="s">
        <v>20</v>
      </c>
      <c r="I141" s="5">
        <v>1</v>
      </c>
      <c r="J141" s="5"/>
      <c r="K141" s="5">
        <v>146.7</v>
      </c>
      <c r="L141" s="5">
        <f t="shared" si="2"/>
        <v>146.7</v>
      </c>
    </row>
    <row r="142" ht="160.5" customHeight="1" spans="1:12">
      <c r="A142" s="3">
        <v>138</v>
      </c>
      <c r="B142" s="3" t="s">
        <v>424</v>
      </c>
      <c r="C142" s="3"/>
      <c r="D142" s="4" t="s">
        <v>425</v>
      </c>
      <c r="E142" s="4"/>
      <c r="F142" s="4" t="s">
        <v>426</v>
      </c>
      <c r="G142" s="4"/>
      <c r="H142" s="3" t="s">
        <v>20</v>
      </c>
      <c r="I142" s="5">
        <v>1</v>
      </c>
      <c r="J142" s="5"/>
      <c r="K142" s="5">
        <v>120.18</v>
      </c>
      <c r="L142" s="5">
        <f t="shared" si="2"/>
        <v>120.18</v>
      </c>
    </row>
    <row r="143" ht="149.25" customHeight="1" spans="1:12">
      <c r="A143" s="3">
        <v>139</v>
      </c>
      <c r="B143" s="3" t="s">
        <v>427</v>
      </c>
      <c r="C143" s="3"/>
      <c r="D143" s="4" t="s">
        <v>428</v>
      </c>
      <c r="E143" s="4"/>
      <c r="F143" s="4" t="s">
        <v>429</v>
      </c>
      <c r="G143" s="4"/>
      <c r="H143" s="3" t="s">
        <v>20</v>
      </c>
      <c r="I143" s="5">
        <v>1</v>
      </c>
      <c r="J143" s="5"/>
      <c r="K143" s="5">
        <v>93.84</v>
      </c>
      <c r="L143" s="5">
        <f t="shared" si="2"/>
        <v>93.84</v>
      </c>
    </row>
    <row r="144" ht="126.75" customHeight="1" spans="1:12">
      <c r="A144" s="3">
        <v>140</v>
      </c>
      <c r="B144" s="3" t="s">
        <v>430</v>
      </c>
      <c r="C144" s="3"/>
      <c r="D144" s="4" t="s">
        <v>431</v>
      </c>
      <c r="E144" s="4"/>
      <c r="F144" s="4" t="s">
        <v>432</v>
      </c>
      <c r="G144" s="4"/>
      <c r="H144" s="3" t="s">
        <v>20</v>
      </c>
      <c r="I144" s="5">
        <v>1</v>
      </c>
      <c r="J144" s="5"/>
      <c r="K144" s="5">
        <v>369.06</v>
      </c>
      <c r="L144" s="5">
        <f t="shared" si="2"/>
        <v>369.06</v>
      </c>
    </row>
    <row r="145" ht="183" customHeight="1" spans="1:12">
      <c r="A145" s="3">
        <v>141</v>
      </c>
      <c r="B145" s="3" t="s">
        <v>433</v>
      </c>
      <c r="C145" s="3"/>
      <c r="D145" s="4" t="s">
        <v>434</v>
      </c>
      <c r="E145" s="4"/>
      <c r="F145" s="4" t="s">
        <v>435</v>
      </c>
      <c r="G145" s="4"/>
      <c r="H145" s="3" t="s">
        <v>20</v>
      </c>
      <c r="I145" s="5">
        <v>1</v>
      </c>
      <c r="J145" s="5"/>
      <c r="K145" s="5">
        <v>122.91</v>
      </c>
      <c r="L145" s="5">
        <f t="shared" si="2"/>
        <v>122.91</v>
      </c>
    </row>
    <row r="146" ht="115.5" customHeight="1" spans="1:12">
      <c r="A146" s="3">
        <v>142</v>
      </c>
      <c r="B146" s="3" t="s">
        <v>436</v>
      </c>
      <c r="C146" s="3"/>
      <c r="D146" s="4" t="s">
        <v>437</v>
      </c>
      <c r="E146" s="4"/>
      <c r="F146" s="4" t="s">
        <v>438</v>
      </c>
      <c r="G146" s="4"/>
      <c r="H146" s="3" t="s">
        <v>20</v>
      </c>
      <c r="I146" s="5">
        <v>1</v>
      </c>
      <c r="J146" s="5"/>
      <c r="K146" s="5">
        <v>158.13</v>
      </c>
      <c r="L146" s="5">
        <f t="shared" si="2"/>
        <v>158.13</v>
      </c>
    </row>
    <row r="147" ht="138" customHeight="1" spans="1:12">
      <c r="A147" s="3">
        <v>143</v>
      </c>
      <c r="B147" s="3" t="s">
        <v>439</v>
      </c>
      <c r="C147" s="3"/>
      <c r="D147" s="4" t="s">
        <v>440</v>
      </c>
      <c r="E147" s="4"/>
      <c r="F147" s="4" t="s">
        <v>441</v>
      </c>
      <c r="G147" s="4"/>
      <c r="H147" s="3" t="s">
        <v>20</v>
      </c>
      <c r="I147" s="5">
        <v>1</v>
      </c>
      <c r="J147" s="5"/>
      <c r="K147" s="5">
        <v>206.61</v>
      </c>
      <c r="L147" s="5">
        <f t="shared" si="2"/>
        <v>206.61</v>
      </c>
    </row>
    <row r="148" ht="93" customHeight="1" spans="1:12">
      <c r="A148" s="3">
        <v>144</v>
      </c>
      <c r="B148" s="3" t="s">
        <v>442</v>
      </c>
      <c r="C148" s="3"/>
      <c r="D148" s="4" t="s">
        <v>443</v>
      </c>
      <c r="E148" s="4"/>
      <c r="F148" s="4" t="s">
        <v>444</v>
      </c>
      <c r="G148" s="4"/>
      <c r="H148" s="3" t="s">
        <v>20</v>
      </c>
      <c r="I148" s="5">
        <v>1</v>
      </c>
      <c r="J148" s="5"/>
      <c r="K148" s="5">
        <v>387.78</v>
      </c>
      <c r="L148" s="5">
        <f t="shared" si="2"/>
        <v>387.78</v>
      </c>
    </row>
    <row r="149" ht="104.25" customHeight="1" spans="1:12">
      <c r="A149" s="3">
        <v>145</v>
      </c>
      <c r="B149" s="3" t="s">
        <v>445</v>
      </c>
      <c r="C149" s="3"/>
      <c r="D149" s="4" t="s">
        <v>446</v>
      </c>
      <c r="E149" s="4"/>
      <c r="F149" s="4" t="s">
        <v>447</v>
      </c>
      <c r="G149" s="4"/>
      <c r="H149" s="3" t="s">
        <v>20</v>
      </c>
      <c r="I149" s="5">
        <v>1</v>
      </c>
      <c r="J149" s="5"/>
      <c r="K149" s="5">
        <v>221.62</v>
      </c>
      <c r="L149" s="5">
        <f t="shared" si="2"/>
        <v>221.62</v>
      </c>
    </row>
    <row r="150" ht="101" customHeight="1" spans="1:12">
      <c r="A150" s="3">
        <v>146</v>
      </c>
      <c r="B150" s="3" t="s">
        <v>448</v>
      </c>
      <c r="C150" s="3"/>
      <c r="D150" s="4" t="s">
        <v>449</v>
      </c>
      <c r="E150" s="4"/>
      <c r="F150" s="4" t="s">
        <v>450</v>
      </c>
      <c r="G150" s="4"/>
      <c r="H150" s="3" t="s">
        <v>20</v>
      </c>
      <c r="I150" s="5">
        <v>1</v>
      </c>
      <c r="J150" s="5"/>
      <c r="K150" s="5">
        <v>789.29</v>
      </c>
      <c r="L150" s="5">
        <f t="shared" si="2"/>
        <v>789.29</v>
      </c>
    </row>
    <row r="151" ht="89" customHeight="1" spans="1:12">
      <c r="A151" s="3">
        <v>147</v>
      </c>
      <c r="B151" s="3" t="s">
        <v>451</v>
      </c>
      <c r="C151" s="3"/>
      <c r="D151" s="4" t="s">
        <v>452</v>
      </c>
      <c r="E151" s="4"/>
      <c r="F151" s="4" t="s">
        <v>453</v>
      </c>
      <c r="G151" s="4"/>
      <c r="H151" s="3" t="s">
        <v>20</v>
      </c>
      <c r="I151" s="5">
        <v>1</v>
      </c>
      <c r="J151" s="5"/>
      <c r="K151" s="5">
        <v>256.28</v>
      </c>
      <c r="L151" s="5">
        <f t="shared" si="2"/>
        <v>256.28</v>
      </c>
    </row>
    <row r="152" ht="70" customHeight="1" spans="1:12">
      <c r="A152" s="3">
        <v>148</v>
      </c>
      <c r="B152" s="3" t="s">
        <v>454</v>
      </c>
      <c r="C152" s="3"/>
      <c r="D152" s="4" t="s">
        <v>455</v>
      </c>
      <c r="E152" s="4"/>
      <c r="F152" s="4" t="s">
        <v>456</v>
      </c>
      <c r="G152" s="4"/>
      <c r="H152" s="3" t="s">
        <v>20</v>
      </c>
      <c r="I152" s="5">
        <v>1</v>
      </c>
      <c r="J152" s="5"/>
      <c r="K152" s="5">
        <v>65.15</v>
      </c>
      <c r="L152" s="5">
        <f t="shared" si="2"/>
        <v>65.15</v>
      </c>
    </row>
    <row r="153" ht="96" customHeight="1" spans="1:12">
      <c r="A153" s="3">
        <v>149</v>
      </c>
      <c r="B153" s="3" t="s">
        <v>457</v>
      </c>
      <c r="C153" s="3"/>
      <c r="D153" s="4" t="s">
        <v>458</v>
      </c>
      <c r="E153" s="4"/>
      <c r="F153" s="4" t="s">
        <v>459</v>
      </c>
      <c r="G153" s="4"/>
      <c r="H153" s="3" t="s">
        <v>53</v>
      </c>
      <c r="I153" s="5">
        <v>1</v>
      </c>
      <c r="J153" s="5"/>
      <c r="K153" s="5">
        <v>66.43</v>
      </c>
      <c r="L153" s="5">
        <f t="shared" si="2"/>
        <v>66.43</v>
      </c>
    </row>
    <row r="154" ht="96" customHeight="1" spans="1:12">
      <c r="A154" s="3">
        <v>150</v>
      </c>
      <c r="B154" s="3" t="s">
        <v>460</v>
      </c>
      <c r="C154" s="3"/>
      <c r="D154" s="4" t="s">
        <v>461</v>
      </c>
      <c r="E154" s="4"/>
      <c r="F154" s="4" t="s">
        <v>462</v>
      </c>
      <c r="G154" s="4"/>
      <c r="H154" s="3" t="s">
        <v>33</v>
      </c>
      <c r="I154" s="5">
        <v>1</v>
      </c>
      <c r="J154" s="5"/>
      <c r="K154" s="5">
        <v>8461.33</v>
      </c>
      <c r="L154" s="5">
        <f t="shared" si="2"/>
        <v>8461.33</v>
      </c>
    </row>
    <row r="155" ht="96" customHeight="1" spans="1:12">
      <c r="A155" s="3">
        <v>151</v>
      </c>
      <c r="B155" s="3" t="s">
        <v>463</v>
      </c>
      <c r="C155" s="3"/>
      <c r="D155" s="4" t="s">
        <v>464</v>
      </c>
      <c r="E155" s="4"/>
      <c r="F155" s="4" t="s">
        <v>465</v>
      </c>
      <c r="G155" s="4"/>
      <c r="H155" s="3" t="s">
        <v>33</v>
      </c>
      <c r="I155" s="5">
        <v>1</v>
      </c>
      <c r="J155" s="5"/>
      <c r="K155" s="5">
        <v>6347.84</v>
      </c>
      <c r="L155" s="5">
        <f t="shared" si="2"/>
        <v>6347.84</v>
      </c>
    </row>
    <row r="156" ht="99" customHeight="1" spans="1:12">
      <c r="A156" s="3">
        <v>152</v>
      </c>
      <c r="B156" s="3" t="s">
        <v>466</v>
      </c>
      <c r="C156" s="3"/>
      <c r="D156" s="4" t="s">
        <v>467</v>
      </c>
      <c r="E156" s="4"/>
      <c r="F156" s="4" t="s">
        <v>468</v>
      </c>
      <c r="G156" s="4"/>
      <c r="H156" s="3" t="s">
        <v>20</v>
      </c>
      <c r="I156" s="5">
        <v>1</v>
      </c>
      <c r="J156" s="5"/>
      <c r="K156" s="5">
        <v>724.86</v>
      </c>
      <c r="L156" s="5">
        <f t="shared" si="2"/>
        <v>724.86</v>
      </c>
    </row>
    <row r="157" ht="100" customHeight="1" spans="1:12">
      <c r="A157" s="3">
        <v>153</v>
      </c>
      <c r="B157" s="3" t="s">
        <v>469</v>
      </c>
      <c r="C157" s="3"/>
      <c r="D157" s="4" t="s">
        <v>467</v>
      </c>
      <c r="E157" s="4"/>
      <c r="F157" s="4" t="s">
        <v>470</v>
      </c>
      <c r="G157" s="4"/>
      <c r="H157" s="3" t="s">
        <v>20</v>
      </c>
      <c r="I157" s="5">
        <v>1</v>
      </c>
      <c r="J157" s="5"/>
      <c r="K157" s="5">
        <v>584.14</v>
      </c>
      <c r="L157" s="5">
        <f t="shared" si="2"/>
        <v>584.14</v>
      </c>
    </row>
    <row r="158" ht="156" customHeight="1" spans="1:12">
      <c r="A158" s="3">
        <v>154</v>
      </c>
      <c r="B158" s="3" t="s">
        <v>471</v>
      </c>
      <c r="C158" s="3"/>
      <c r="D158" s="4" t="s">
        <v>472</v>
      </c>
      <c r="E158" s="4"/>
      <c r="F158" s="4" t="s">
        <v>473</v>
      </c>
      <c r="G158" s="4"/>
      <c r="H158" s="3" t="s">
        <v>20</v>
      </c>
      <c r="I158" s="5">
        <v>1</v>
      </c>
      <c r="J158" s="5"/>
      <c r="K158" s="5">
        <v>950.6</v>
      </c>
      <c r="L158" s="5">
        <f t="shared" si="2"/>
        <v>950.6</v>
      </c>
    </row>
    <row r="159" ht="126.75" customHeight="1" spans="1:12">
      <c r="A159" s="3">
        <v>155</v>
      </c>
      <c r="B159" s="3" t="s">
        <v>474</v>
      </c>
      <c r="C159" s="3"/>
      <c r="D159" s="4" t="s">
        <v>475</v>
      </c>
      <c r="E159" s="4"/>
      <c r="F159" s="4" t="s">
        <v>476</v>
      </c>
      <c r="G159" s="4"/>
      <c r="H159" s="3" t="s">
        <v>81</v>
      </c>
      <c r="I159" s="5">
        <v>1</v>
      </c>
      <c r="J159" s="5"/>
      <c r="K159" s="5">
        <v>217.02</v>
      </c>
      <c r="L159" s="5">
        <f t="shared" si="2"/>
        <v>217.02</v>
      </c>
    </row>
    <row r="160" ht="93" customHeight="1" spans="1:12">
      <c r="A160" s="3">
        <v>156</v>
      </c>
      <c r="B160" s="3" t="s">
        <v>477</v>
      </c>
      <c r="C160" s="3"/>
      <c r="D160" s="4" t="s">
        <v>478</v>
      </c>
      <c r="E160" s="4"/>
      <c r="F160" s="4" t="s">
        <v>479</v>
      </c>
      <c r="G160" s="4"/>
      <c r="H160" s="3" t="s">
        <v>81</v>
      </c>
      <c r="I160" s="5">
        <v>1</v>
      </c>
      <c r="J160" s="5"/>
      <c r="K160" s="5">
        <v>199.17</v>
      </c>
      <c r="L160" s="5">
        <f t="shared" si="2"/>
        <v>199.17</v>
      </c>
    </row>
    <row r="161" ht="33" customHeight="1" spans="1:12">
      <c r="A161" s="3">
        <v>157</v>
      </c>
      <c r="B161" s="3" t="s">
        <v>480</v>
      </c>
      <c r="C161" s="3"/>
      <c r="D161" s="4" t="s">
        <v>481</v>
      </c>
      <c r="E161" s="4"/>
      <c r="F161" s="4" t="s">
        <v>482</v>
      </c>
      <c r="G161" s="4"/>
      <c r="H161" s="3" t="s">
        <v>483</v>
      </c>
      <c r="I161" s="5">
        <v>1</v>
      </c>
      <c r="J161" s="5"/>
      <c r="K161" s="5">
        <v>1294.01</v>
      </c>
      <c r="L161" s="5">
        <f t="shared" si="2"/>
        <v>1294.01</v>
      </c>
    </row>
    <row r="162" ht="87" customHeight="1" spans="1:12">
      <c r="A162" s="3">
        <v>158</v>
      </c>
      <c r="B162" s="3" t="s">
        <v>484</v>
      </c>
      <c r="C162" s="3"/>
      <c r="D162" s="4" t="s">
        <v>485</v>
      </c>
      <c r="E162" s="4"/>
      <c r="F162" s="4" t="s">
        <v>486</v>
      </c>
      <c r="G162" s="4"/>
      <c r="H162" s="3" t="s">
        <v>53</v>
      </c>
      <c r="I162" s="5">
        <v>1</v>
      </c>
      <c r="J162" s="5"/>
      <c r="K162" s="5">
        <v>314.46</v>
      </c>
      <c r="L162" s="5">
        <f t="shared" si="2"/>
        <v>314.46</v>
      </c>
    </row>
    <row r="163" ht="194.25" customHeight="1" spans="1:12">
      <c r="A163" s="3">
        <v>159</v>
      </c>
      <c r="B163" s="3" t="s">
        <v>487</v>
      </c>
      <c r="C163" s="3"/>
      <c r="D163" s="4" t="s">
        <v>488</v>
      </c>
      <c r="E163" s="4"/>
      <c r="F163" s="4" t="s">
        <v>489</v>
      </c>
      <c r="G163" s="4"/>
      <c r="H163" s="3" t="s">
        <v>33</v>
      </c>
      <c r="I163" s="5">
        <v>1</v>
      </c>
      <c r="J163" s="5"/>
      <c r="K163" s="5">
        <v>11862.75</v>
      </c>
      <c r="L163" s="5">
        <f t="shared" si="2"/>
        <v>11862.75</v>
      </c>
    </row>
    <row r="164" ht="183" customHeight="1" spans="1:12">
      <c r="A164" s="3">
        <v>160</v>
      </c>
      <c r="B164" s="3" t="s">
        <v>490</v>
      </c>
      <c r="C164" s="3"/>
      <c r="D164" s="4" t="s">
        <v>491</v>
      </c>
      <c r="E164" s="4"/>
      <c r="F164" s="4" t="s">
        <v>492</v>
      </c>
      <c r="G164" s="4"/>
      <c r="H164" s="3" t="s">
        <v>20</v>
      </c>
      <c r="I164" s="5">
        <v>1</v>
      </c>
      <c r="J164" s="5"/>
      <c r="K164" s="5">
        <v>207.96</v>
      </c>
      <c r="L164" s="5">
        <f t="shared" si="2"/>
        <v>207.96</v>
      </c>
    </row>
    <row r="165" ht="183" customHeight="1" spans="1:12">
      <c r="A165" s="3">
        <v>161</v>
      </c>
      <c r="B165" s="3" t="s">
        <v>493</v>
      </c>
      <c r="C165" s="3"/>
      <c r="D165" s="4" t="s">
        <v>494</v>
      </c>
      <c r="E165" s="4"/>
      <c r="F165" s="4" t="s">
        <v>495</v>
      </c>
      <c r="G165" s="4"/>
      <c r="H165" s="3" t="s">
        <v>20</v>
      </c>
      <c r="I165" s="5">
        <v>1</v>
      </c>
      <c r="J165" s="5"/>
      <c r="K165" s="5">
        <v>138.43</v>
      </c>
      <c r="L165" s="5">
        <f t="shared" si="2"/>
        <v>138.43</v>
      </c>
    </row>
    <row r="166" ht="91" customHeight="1" spans="1:12">
      <c r="A166" s="3">
        <v>162</v>
      </c>
      <c r="B166" s="6" t="s">
        <v>496</v>
      </c>
      <c r="C166" s="3"/>
      <c r="D166" s="4" t="s">
        <v>497</v>
      </c>
      <c r="E166" s="4"/>
      <c r="F166" s="4" t="s">
        <v>498</v>
      </c>
      <c r="G166" s="4"/>
      <c r="H166" s="3" t="s">
        <v>20</v>
      </c>
      <c r="I166" s="5">
        <v>1</v>
      </c>
      <c r="J166" s="5"/>
      <c r="K166" s="5">
        <v>62.07</v>
      </c>
      <c r="L166" s="5">
        <f t="shared" si="2"/>
        <v>62.07</v>
      </c>
    </row>
    <row r="167" ht="91" customHeight="1" spans="1:12">
      <c r="A167" s="3">
        <v>163</v>
      </c>
      <c r="B167" s="6" t="s">
        <v>499</v>
      </c>
      <c r="C167" s="3"/>
      <c r="D167" s="4" t="s">
        <v>500</v>
      </c>
      <c r="E167" s="4"/>
      <c r="F167" s="4" t="s">
        <v>498</v>
      </c>
      <c r="G167" s="4"/>
      <c r="H167" s="3" t="s">
        <v>20</v>
      </c>
      <c r="I167" s="5">
        <v>1</v>
      </c>
      <c r="J167" s="5"/>
      <c r="K167" s="5">
        <v>56.03</v>
      </c>
      <c r="L167" s="5">
        <f t="shared" si="2"/>
        <v>56.03</v>
      </c>
    </row>
    <row r="168" ht="180" customHeight="1" spans="1:12">
      <c r="A168" s="3">
        <v>164</v>
      </c>
      <c r="B168" s="3" t="s">
        <v>501</v>
      </c>
      <c r="C168" s="3"/>
      <c r="D168" s="4" t="s">
        <v>502</v>
      </c>
      <c r="E168" s="4"/>
      <c r="F168" s="4" t="s">
        <v>503</v>
      </c>
      <c r="G168" s="4"/>
      <c r="H168" s="3" t="s">
        <v>53</v>
      </c>
      <c r="I168" s="5">
        <v>1</v>
      </c>
      <c r="J168" s="5"/>
      <c r="K168" s="5">
        <v>407.91</v>
      </c>
      <c r="L168" s="5">
        <f t="shared" si="2"/>
        <v>407.91</v>
      </c>
    </row>
    <row r="169" ht="179" customHeight="1" spans="1:12">
      <c r="A169" s="3">
        <v>165</v>
      </c>
      <c r="B169" s="3" t="s">
        <v>504</v>
      </c>
      <c r="C169" s="3"/>
      <c r="D169" s="4" t="s">
        <v>505</v>
      </c>
      <c r="E169" s="4"/>
      <c r="F169" s="4" t="s">
        <v>506</v>
      </c>
      <c r="G169" s="4"/>
      <c r="H169" s="3" t="s">
        <v>53</v>
      </c>
      <c r="I169" s="5">
        <v>1</v>
      </c>
      <c r="J169" s="5"/>
      <c r="K169" s="5">
        <v>476.33</v>
      </c>
      <c r="L169" s="5">
        <f t="shared" si="2"/>
        <v>476.33</v>
      </c>
    </row>
    <row r="170" ht="149.25" customHeight="1" spans="1:12">
      <c r="A170" s="3">
        <v>166</v>
      </c>
      <c r="B170" s="3" t="s">
        <v>507</v>
      </c>
      <c r="C170" s="3"/>
      <c r="D170" s="4" t="s">
        <v>508</v>
      </c>
      <c r="E170" s="4"/>
      <c r="F170" s="4" t="s">
        <v>509</v>
      </c>
      <c r="G170" s="4"/>
      <c r="H170" s="3" t="s">
        <v>20</v>
      </c>
      <c r="I170" s="5">
        <v>1</v>
      </c>
      <c r="J170" s="5"/>
      <c r="K170" s="5">
        <v>210.55</v>
      </c>
      <c r="L170" s="5">
        <f t="shared" si="2"/>
        <v>210.55</v>
      </c>
    </row>
    <row r="171" ht="70.5" customHeight="1" spans="1:12">
      <c r="A171" s="3">
        <v>167</v>
      </c>
      <c r="B171" s="3" t="s">
        <v>510</v>
      </c>
      <c r="C171" s="3"/>
      <c r="D171" s="4" t="s">
        <v>511</v>
      </c>
      <c r="E171" s="4"/>
      <c r="F171" s="4" t="s">
        <v>512</v>
      </c>
      <c r="G171" s="4"/>
      <c r="H171" s="3" t="s">
        <v>81</v>
      </c>
      <c r="I171" s="5">
        <v>1</v>
      </c>
      <c r="J171" s="5"/>
      <c r="K171" s="5">
        <v>41.01</v>
      </c>
      <c r="L171" s="5">
        <f t="shared" si="2"/>
        <v>41.01</v>
      </c>
    </row>
    <row r="172" ht="102" customHeight="1" spans="1:12">
      <c r="A172" s="3">
        <v>168</v>
      </c>
      <c r="B172" s="3" t="s">
        <v>513</v>
      </c>
      <c r="C172" s="3"/>
      <c r="D172" s="4" t="s">
        <v>514</v>
      </c>
      <c r="E172" s="4"/>
      <c r="F172" s="4" t="s">
        <v>515</v>
      </c>
      <c r="G172" s="4"/>
      <c r="H172" s="3" t="s">
        <v>20</v>
      </c>
      <c r="I172" s="5">
        <v>1</v>
      </c>
      <c r="J172" s="5"/>
      <c r="K172" s="5">
        <v>7.66</v>
      </c>
      <c r="L172" s="5">
        <f t="shared" si="2"/>
        <v>7.66</v>
      </c>
    </row>
    <row r="173" ht="102" customHeight="1" spans="1:12">
      <c r="A173" s="3">
        <v>169</v>
      </c>
      <c r="B173" s="3" t="s">
        <v>516</v>
      </c>
      <c r="C173" s="3"/>
      <c r="D173" s="4" t="s">
        <v>517</v>
      </c>
      <c r="E173" s="4"/>
      <c r="F173" s="4" t="s">
        <v>518</v>
      </c>
      <c r="G173" s="4"/>
      <c r="H173" s="3" t="s">
        <v>13</v>
      </c>
      <c r="I173" s="5">
        <v>1</v>
      </c>
      <c r="J173" s="5"/>
      <c r="K173" s="5">
        <v>111.32</v>
      </c>
      <c r="L173" s="5">
        <f t="shared" si="2"/>
        <v>111.32</v>
      </c>
    </row>
    <row r="174" ht="66" customHeight="1" spans="1:12">
      <c r="A174" s="3">
        <v>170</v>
      </c>
      <c r="B174" s="3" t="s">
        <v>519</v>
      </c>
      <c r="C174" s="3"/>
      <c r="D174" s="4" t="s">
        <v>520</v>
      </c>
      <c r="E174" s="4"/>
      <c r="F174" s="4" t="s">
        <v>521</v>
      </c>
      <c r="G174" s="4"/>
      <c r="H174" s="3" t="s">
        <v>13</v>
      </c>
      <c r="I174" s="5">
        <v>1</v>
      </c>
      <c r="J174" s="5"/>
      <c r="K174" s="5">
        <v>8.08</v>
      </c>
      <c r="L174" s="5">
        <f t="shared" si="2"/>
        <v>8.08</v>
      </c>
    </row>
    <row r="175" ht="66" customHeight="1" spans="1:12">
      <c r="A175" s="3">
        <v>171</v>
      </c>
      <c r="B175" s="3" t="s">
        <v>522</v>
      </c>
      <c r="C175" s="3"/>
      <c r="D175" s="4" t="s">
        <v>523</v>
      </c>
      <c r="E175" s="4"/>
      <c r="F175" s="4" t="s">
        <v>524</v>
      </c>
      <c r="G175" s="4"/>
      <c r="H175" s="3" t="s">
        <v>13</v>
      </c>
      <c r="I175" s="5">
        <v>1</v>
      </c>
      <c r="J175" s="5"/>
      <c r="K175" s="5">
        <v>433.24</v>
      </c>
      <c r="L175" s="5">
        <f t="shared" si="2"/>
        <v>433.24</v>
      </c>
    </row>
    <row r="176" ht="69" customHeight="1" spans="1:12">
      <c r="A176" s="3">
        <v>172</v>
      </c>
      <c r="B176" s="3" t="s">
        <v>525</v>
      </c>
      <c r="C176" s="3"/>
      <c r="D176" s="4" t="s">
        <v>523</v>
      </c>
      <c r="E176" s="4"/>
      <c r="F176" s="4" t="s">
        <v>526</v>
      </c>
      <c r="G176" s="4"/>
      <c r="H176" s="3" t="s">
        <v>13</v>
      </c>
      <c r="I176" s="5">
        <v>1</v>
      </c>
      <c r="J176" s="5"/>
      <c r="K176" s="5">
        <v>56.59</v>
      </c>
      <c r="L176" s="5">
        <f t="shared" si="2"/>
        <v>56.59</v>
      </c>
    </row>
    <row r="177" ht="67" customHeight="1" spans="1:12">
      <c r="A177" s="3">
        <v>173</v>
      </c>
      <c r="B177" s="3" t="s">
        <v>527</v>
      </c>
      <c r="C177" s="3"/>
      <c r="D177" s="4" t="s">
        <v>528</v>
      </c>
      <c r="E177" s="4"/>
      <c r="F177" s="4" t="s">
        <v>529</v>
      </c>
      <c r="G177" s="4"/>
      <c r="H177" s="3" t="s">
        <v>13</v>
      </c>
      <c r="I177" s="5">
        <v>1</v>
      </c>
      <c r="J177" s="5"/>
      <c r="K177" s="5">
        <v>91.44</v>
      </c>
      <c r="L177" s="5">
        <f t="shared" si="2"/>
        <v>91.44</v>
      </c>
    </row>
    <row r="178" ht="67" customHeight="1" spans="1:12">
      <c r="A178" s="3">
        <v>174</v>
      </c>
      <c r="B178" s="3" t="s">
        <v>530</v>
      </c>
      <c r="C178" s="3"/>
      <c r="D178" s="4" t="s">
        <v>528</v>
      </c>
      <c r="E178" s="4"/>
      <c r="F178" s="4" t="s">
        <v>531</v>
      </c>
      <c r="G178" s="4"/>
      <c r="H178" s="3" t="s">
        <v>13</v>
      </c>
      <c r="I178" s="5">
        <v>1</v>
      </c>
      <c r="J178" s="5"/>
      <c r="K178" s="5">
        <v>2.5</v>
      </c>
      <c r="L178" s="5">
        <f t="shared" si="2"/>
        <v>2.5</v>
      </c>
    </row>
    <row r="179" ht="138" customHeight="1" spans="1:12">
      <c r="A179" s="3">
        <v>175</v>
      </c>
      <c r="B179" s="3" t="s">
        <v>532</v>
      </c>
      <c r="C179" s="3"/>
      <c r="D179" s="4" t="s">
        <v>533</v>
      </c>
      <c r="E179" s="4"/>
      <c r="F179" s="4" t="s">
        <v>534</v>
      </c>
      <c r="G179" s="4"/>
      <c r="H179" s="3" t="s">
        <v>20</v>
      </c>
      <c r="I179" s="5">
        <v>1</v>
      </c>
      <c r="J179" s="5"/>
      <c r="K179" s="5">
        <v>430.6</v>
      </c>
      <c r="L179" s="5">
        <f t="shared" si="2"/>
        <v>430.6</v>
      </c>
    </row>
    <row r="180" ht="89" customHeight="1" spans="1:12">
      <c r="A180" s="3">
        <v>176</v>
      </c>
      <c r="B180" s="3" t="s">
        <v>535</v>
      </c>
      <c r="C180" s="3"/>
      <c r="D180" s="4" t="s">
        <v>536</v>
      </c>
      <c r="E180" s="4"/>
      <c r="F180" s="4" t="s">
        <v>537</v>
      </c>
      <c r="G180" s="4"/>
      <c r="H180" s="3" t="s">
        <v>353</v>
      </c>
      <c r="I180" s="5">
        <v>1</v>
      </c>
      <c r="J180" s="5"/>
      <c r="K180" s="5">
        <v>959.3</v>
      </c>
      <c r="L180" s="5">
        <f t="shared" si="2"/>
        <v>959.3</v>
      </c>
    </row>
    <row r="181" ht="93" customHeight="1" spans="1:12">
      <c r="A181" s="3">
        <v>177</v>
      </c>
      <c r="B181" s="3" t="s">
        <v>538</v>
      </c>
      <c r="C181" s="3"/>
      <c r="D181" s="4" t="s">
        <v>539</v>
      </c>
      <c r="E181" s="4"/>
      <c r="F181" s="4" t="s">
        <v>540</v>
      </c>
      <c r="G181" s="4"/>
      <c r="H181" s="3" t="s">
        <v>353</v>
      </c>
      <c r="I181" s="5">
        <v>1</v>
      </c>
      <c r="J181" s="5"/>
      <c r="K181" s="5">
        <v>1176.99</v>
      </c>
      <c r="L181" s="5">
        <f t="shared" si="2"/>
        <v>1176.99</v>
      </c>
    </row>
    <row r="182" ht="81" customHeight="1" spans="1:12">
      <c r="A182" s="3">
        <v>178</v>
      </c>
      <c r="B182" s="3" t="s">
        <v>541</v>
      </c>
      <c r="C182" s="3"/>
      <c r="D182" s="4" t="s">
        <v>542</v>
      </c>
      <c r="E182" s="4"/>
      <c r="F182" s="4" t="s">
        <v>543</v>
      </c>
      <c r="G182" s="4"/>
      <c r="H182" s="3" t="s">
        <v>353</v>
      </c>
      <c r="I182" s="5">
        <v>1</v>
      </c>
      <c r="J182" s="5"/>
      <c r="K182" s="5">
        <v>866.92</v>
      </c>
      <c r="L182" s="5">
        <f t="shared" si="2"/>
        <v>866.92</v>
      </c>
    </row>
    <row r="183" ht="81" customHeight="1" spans="1:12">
      <c r="A183" s="3">
        <v>179</v>
      </c>
      <c r="B183" s="3" t="s">
        <v>544</v>
      </c>
      <c r="C183" s="3"/>
      <c r="D183" s="4" t="s">
        <v>545</v>
      </c>
      <c r="E183" s="4"/>
      <c r="F183" s="4" t="s">
        <v>546</v>
      </c>
      <c r="G183" s="4"/>
      <c r="H183" s="3" t="s">
        <v>353</v>
      </c>
      <c r="I183" s="5">
        <v>1</v>
      </c>
      <c r="J183" s="5"/>
      <c r="K183" s="5">
        <v>1357.24</v>
      </c>
      <c r="L183" s="5">
        <f t="shared" si="2"/>
        <v>1357.24</v>
      </c>
    </row>
    <row r="184" ht="90" customHeight="1" spans="1:12">
      <c r="A184" s="3">
        <v>180</v>
      </c>
      <c r="B184" s="3" t="s">
        <v>547</v>
      </c>
      <c r="C184" s="3"/>
      <c r="D184" s="4" t="s">
        <v>548</v>
      </c>
      <c r="E184" s="4"/>
      <c r="F184" s="4" t="s">
        <v>549</v>
      </c>
      <c r="G184" s="4"/>
      <c r="H184" s="3" t="s">
        <v>81</v>
      </c>
      <c r="I184" s="5">
        <v>1</v>
      </c>
      <c r="J184" s="5"/>
      <c r="K184" s="5">
        <v>89.51</v>
      </c>
      <c r="L184" s="5">
        <f t="shared" si="2"/>
        <v>89.51</v>
      </c>
    </row>
    <row r="185" ht="90" customHeight="1" spans="1:12">
      <c r="A185" s="3">
        <v>181</v>
      </c>
      <c r="B185" s="3" t="s">
        <v>550</v>
      </c>
      <c r="C185" s="3"/>
      <c r="D185" s="4" t="s">
        <v>551</v>
      </c>
      <c r="E185" s="4"/>
      <c r="F185" s="4" t="s">
        <v>552</v>
      </c>
      <c r="G185" s="4"/>
      <c r="H185" s="3" t="s">
        <v>81</v>
      </c>
      <c r="I185" s="5">
        <v>1</v>
      </c>
      <c r="J185" s="5"/>
      <c r="K185" s="5">
        <v>61.72</v>
      </c>
      <c r="L185" s="5">
        <f t="shared" si="2"/>
        <v>61.72</v>
      </c>
    </row>
    <row r="186" ht="77" customHeight="1" spans="1:12">
      <c r="A186" s="3">
        <v>182</v>
      </c>
      <c r="B186" s="3" t="s">
        <v>553</v>
      </c>
      <c r="C186" s="3"/>
      <c r="D186" s="4" t="s">
        <v>554</v>
      </c>
      <c r="E186" s="4"/>
      <c r="F186" s="4" t="s">
        <v>555</v>
      </c>
      <c r="G186" s="4"/>
      <c r="H186" s="3" t="s">
        <v>353</v>
      </c>
      <c r="I186" s="5">
        <v>1</v>
      </c>
      <c r="J186" s="5"/>
      <c r="K186" s="5">
        <v>104.65</v>
      </c>
      <c r="L186" s="5">
        <f t="shared" si="2"/>
        <v>104.65</v>
      </c>
    </row>
    <row r="187" ht="101" customHeight="1" spans="1:12">
      <c r="A187" s="3">
        <v>183</v>
      </c>
      <c r="B187" s="3" t="s">
        <v>556</v>
      </c>
      <c r="C187" s="3"/>
      <c r="D187" s="4" t="s">
        <v>557</v>
      </c>
      <c r="E187" s="4"/>
      <c r="F187" s="4" t="s">
        <v>558</v>
      </c>
      <c r="G187" s="4"/>
      <c r="H187" s="3" t="s">
        <v>20</v>
      </c>
      <c r="I187" s="5">
        <v>1</v>
      </c>
      <c r="J187" s="5"/>
      <c r="K187" s="5">
        <v>627.18</v>
      </c>
      <c r="L187" s="5">
        <f t="shared" si="2"/>
        <v>627.18</v>
      </c>
    </row>
    <row r="188" ht="124" customHeight="1" spans="1:12">
      <c r="A188" s="3">
        <v>184</v>
      </c>
      <c r="B188" s="3" t="s">
        <v>559</v>
      </c>
      <c r="C188" s="3"/>
      <c r="D188" s="4" t="s">
        <v>560</v>
      </c>
      <c r="E188" s="4"/>
      <c r="F188" s="4" t="s">
        <v>561</v>
      </c>
      <c r="G188" s="4"/>
      <c r="H188" s="3" t="s">
        <v>53</v>
      </c>
      <c r="I188" s="5">
        <v>1</v>
      </c>
      <c r="J188" s="5"/>
      <c r="K188" s="5">
        <v>836.69</v>
      </c>
      <c r="L188" s="5">
        <f t="shared" si="2"/>
        <v>836.69</v>
      </c>
    </row>
    <row r="189" ht="99" customHeight="1" spans="1:12">
      <c r="A189" s="3">
        <v>185</v>
      </c>
      <c r="B189" s="3" t="s">
        <v>562</v>
      </c>
      <c r="C189" s="3"/>
      <c r="D189" s="4" t="s">
        <v>563</v>
      </c>
      <c r="E189" s="4"/>
      <c r="F189" s="4" t="s">
        <v>564</v>
      </c>
      <c r="G189" s="4"/>
      <c r="H189" s="3" t="s">
        <v>353</v>
      </c>
      <c r="I189" s="5">
        <v>1</v>
      </c>
      <c r="J189" s="5"/>
      <c r="K189" s="5">
        <v>490.45</v>
      </c>
      <c r="L189" s="5">
        <f t="shared" si="2"/>
        <v>490.45</v>
      </c>
    </row>
    <row r="190" ht="100" customHeight="1" spans="1:12">
      <c r="A190" s="3">
        <v>186</v>
      </c>
      <c r="B190" s="3" t="s">
        <v>565</v>
      </c>
      <c r="C190" s="3"/>
      <c r="D190" s="4" t="s">
        <v>566</v>
      </c>
      <c r="E190" s="4"/>
      <c r="F190" s="4" t="s">
        <v>567</v>
      </c>
      <c r="G190" s="4"/>
      <c r="H190" s="3" t="s">
        <v>88</v>
      </c>
      <c r="I190" s="5">
        <v>1</v>
      </c>
      <c r="J190" s="5"/>
      <c r="K190" s="5">
        <v>273.69</v>
      </c>
      <c r="L190" s="5">
        <f t="shared" si="2"/>
        <v>273.69</v>
      </c>
    </row>
    <row r="191" ht="112" customHeight="1" spans="1:12">
      <c r="A191" s="3">
        <v>187</v>
      </c>
      <c r="B191" s="3" t="s">
        <v>568</v>
      </c>
      <c r="C191" s="3"/>
      <c r="D191" s="4" t="s">
        <v>569</v>
      </c>
      <c r="E191" s="4"/>
      <c r="F191" s="4" t="s">
        <v>570</v>
      </c>
      <c r="G191" s="4"/>
      <c r="H191" s="3" t="s">
        <v>88</v>
      </c>
      <c r="I191" s="5">
        <v>1</v>
      </c>
      <c r="J191" s="5"/>
      <c r="K191" s="5">
        <v>1254.35</v>
      </c>
      <c r="L191" s="5">
        <f t="shared" si="2"/>
        <v>1254.35</v>
      </c>
    </row>
    <row r="192" ht="125" customHeight="1" spans="1:12">
      <c r="A192" s="3">
        <v>188</v>
      </c>
      <c r="B192" s="3" t="s">
        <v>571</v>
      </c>
      <c r="C192" s="3"/>
      <c r="D192" s="4" t="s">
        <v>572</v>
      </c>
      <c r="E192" s="4"/>
      <c r="F192" s="4" t="s">
        <v>573</v>
      </c>
      <c r="G192" s="4"/>
      <c r="H192" s="3" t="s">
        <v>53</v>
      </c>
      <c r="I192" s="5">
        <v>1</v>
      </c>
      <c r="J192" s="5"/>
      <c r="K192" s="5">
        <v>245.5</v>
      </c>
      <c r="L192" s="5">
        <f t="shared" si="2"/>
        <v>245.5</v>
      </c>
    </row>
    <row r="193" ht="104.25" customHeight="1" spans="1:12">
      <c r="A193" s="3">
        <v>189</v>
      </c>
      <c r="B193" s="3" t="s">
        <v>574</v>
      </c>
      <c r="C193" s="3"/>
      <c r="D193" s="4" t="s">
        <v>575</v>
      </c>
      <c r="E193" s="4"/>
      <c r="F193" s="4" t="s">
        <v>576</v>
      </c>
      <c r="G193" s="4"/>
      <c r="H193" s="3" t="s">
        <v>88</v>
      </c>
      <c r="I193" s="5">
        <v>1</v>
      </c>
      <c r="J193" s="5"/>
      <c r="K193" s="5">
        <v>285.04</v>
      </c>
      <c r="L193" s="5">
        <f t="shared" si="2"/>
        <v>285.04</v>
      </c>
    </row>
    <row r="194" ht="93" customHeight="1" spans="1:12">
      <c r="A194" s="3">
        <v>190</v>
      </c>
      <c r="B194" s="3" t="s">
        <v>577</v>
      </c>
      <c r="C194" s="3"/>
      <c r="D194" s="4" t="s">
        <v>578</v>
      </c>
      <c r="E194" s="4"/>
      <c r="F194" s="4" t="s">
        <v>579</v>
      </c>
      <c r="G194" s="4"/>
      <c r="H194" s="3" t="s">
        <v>353</v>
      </c>
      <c r="I194" s="5">
        <v>1</v>
      </c>
      <c r="J194" s="5"/>
      <c r="K194" s="5">
        <v>165.9</v>
      </c>
      <c r="L194" s="5">
        <f t="shared" si="2"/>
        <v>165.9</v>
      </c>
    </row>
    <row r="195" ht="76" customHeight="1" spans="1:12">
      <c r="A195" s="3">
        <v>191</v>
      </c>
      <c r="B195" s="3" t="s">
        <v>580</v>
      </c>
      <c r="C195" s="3"/>
      <c r="D195" s="4" t="s">
        <v>581</v>
      </c>
      <c r="E195" s="4"/>
      <c r="F195" s="4" t="s">
        <v>582</v>
      </c>
      <c r="G195" s="4"/>
      <c r="H195" s="3" t="s">
        <v>353</v>
      </c>
      <c r="I195" s="5">
        <v>1</v>
      </c>
      <c r="J195" s="5"/>
      <c r="K195" s="5">
        <v>50.51</v>
      </c>
      <c r="L195" s="5">
        <f t="shared" si="2"/>
        <v>50.51</v>
      </c>
    </row>
    <row r="196" ht="72" customHeight="1" spans="1:12">
      <c r="A196" s="3">
        <v>192</v>
      </c>
      <c r="B196" s="3" t="s">
        <v>583</v>
      </c>
      <c r="C196" s="3"/>
      <c r="D196" s="4" t="s">
        <v>584</v>
      </c>
      <c r="E196" s="4"/>
      <c r="F196" s="4" t="s">
        <v>585</v>
      </c>
      <c r="G196" s="4"/>
      <c r="H196" s="3" t="s">
        <v>88</v>
      </c>
      <c r="I196" s="5">
        <v>1</v>
      </c>
      <c r="J196" s="5"/>
      <c r="K196" s="5">
        <v>27.41</v>
      </c>
      <c r="L196" s="5">
        <f t="shared" si="2"/>
        <v>27.41</v>
      </c>
    </row>
    <row r="197" ht="123" customHeight="1" spans="1:12">
      <c r="A197" s="3">
        <v>193</v>
      </c>
      <c r="B197" s="3" t="s">
        <v>586</v>
      </c>
      <c r="C197" s="3"/>
      <c r="D197" s="4" t="s">
        <v>587</v>
      </c>
      <c r="E197" s="4"/>
      <c r="F197" s="4" t="s">
        <v>588</v>
      </c>
      <c r="G197" s="4"/>
      <c r="H197" s="3" t="s">
        <v>81</v>
      </c>
      <c r="I197" s="5">
        <v>1</v>
      </c>
      <c r="J197" s="5"/>
      <c r="K197" s="5">
        <v>202.76</v>
      </c>
      <c r="L197" s="5">
        <f t="shared" si="2"/>
        <v>202.76</v>
      </c>
    </row>
    <row r="198" ht="123" customHeight="1" spans="1:12">
      <c r="A198" s="3">
        <v>194</v>
      </c>
      <c r="B198" s="3" t="s">
        <v>589</v>
      </c>
      <c r="C198" s="3"/>
      <c r="D198" s="4" t="s">
        <v>590</v>
      </c>
      <c r="E198" s="4"/>
      <c r="F198" s="4" t="s">
        <v>591</v>
      </c>
      <c r="G198" s="4"/>
      <c r="H198" s="3" t="s">
        <v>13</v>
      </c>
      <c r="I198" s="5">
        <v>1</v>
      </c>
      <c r="J198" s="5"/>
      <c r="K198" s="5">
        <v>565.29</v>
      </c>
      <c r="L198" s="5">
        <f t="shared" ref="L198:L208" si="3">+I198*K198</f>
        <v>565.29</v>
      </c>
    </row>
    <row r="199" ht="126.75" customHeight="1" spans="1:12">
      <c r="A199" s="3">
        <v>195</v>
      </c>
      <c r="B199" s="3" t="s">
        <v>592</v>
      </c>
      <c r="C199" s="3"/>
      <c r="D199" s="4" t="s">
        <v>593</v>
      </c>
      <c r="E199" s="4"/>
      <c r="F199" s="4" t="s">
        <v>594</v>
      </c>
      <c r="G199" s="4"/>
      <c r="H199" s="3" t="s">
        <v>20</v>
      </c>
      <c r="I199" s="5">
        <v>1</v>
      </c>
      <c r="J199" s="5"/>
      <c r="K199" s="5">
        <v>30.62</v>
      </c>
      <c r="L199" s="5">
        <f t="shared" si="3"/>
        <v>30.62</v>
      </c>
    </row>
    <row r="200" ht="105" customHeight="1" spans="1:12">
      <c r="A200" s="3">
        <v>196</v>
      </c>
      <c r="B200" s="3" t="s">
        <v>595</v>
      </c>
      <c r="C200" s="3"/>
      <c r="D200" s="4" t="s">
        <v>596</v>
      </c>
      <c r="E200" s="4"/>
      <c r="F200" s="4" t="s">
        <v>597</v>
      </c>
      <c r="G200" s="4"/>
      <c r="H200" s="3" t="s">
        <v>88</v>
      </c>
      <c r="I200" s="5">
        <v>1</v>
      </c>
      <c r="J200" s="5"/>
      <c r="K200" s="5">
        <v>256.58</v>
      </c>
      <c r="L200" s="5">
        <f t="shared" si="3"/>
        <v>256.58</v>
      </c>
    </row>
    <row r="201" ht="105" customHeight="1" spans="1:12">
      <c r="A201" s="3">
        <v>197</v>
      </c>
      <c r="B201" s="3" t="s">
        <v>598</v>
      </c>
      <c r="C201" s="3"/>
      <c r="D201" s="4" t="s">
        <v>599</v>
      </c>
      <c r="E201" s="4"/>
      <c r="F201" s="4" t="s">
        <v>600</v>
      </c>
      <c r="G201" s="4"/>
      <c r="H201" s="3" t="s">
        <v>88</v>
      </c>
      <c r="I201" s="5">
        <v>1</v>
      </c>
      <c r="J201" s="5"/>
      <c r="K201" s="5">
        <v>193.85</v>
      </c>
      <c r="L201" s="5">
        <f t="shared" si="3"/>
        <v>193.85</v>
      </c>
    </row>
    <row r="202" ht="104" customHeight="1" spans="1:12">
      <c r="A202" s="3">
        <v>198</v>
      </c>
      <c r="B202" s="3" t="s">
        <v>601</v>
      </c>
      <c r="C202" s="3"/>
      <c r="D202" s="4" t="s">
        <v>602</v>
      </c>
      <c r="E202" s="4"/>
      <c r="F202" s="4" t="s">
        <v>603</v>
      </c>
      <c r="G202" s="4"/>
      <c r="H202" s="3" t="s">
        <v>88</v>
      </c>
      <c r="I202" s="5">
        <v>1</v>
      </c>
      <c r="J202" s="5"/>
      <c r="K202" s="5">
        <v>114.03</v>
      </c>
      <c r="L202" s="5">
        <f t="shared" si="3"/>
        <v>114.03</v>
      </c>
    </row>
    <row r="203" ht="102" customHeight="1" spans="1:12">
      <c r="A203" s="3">
        <v>199</v>
      </c>
      <c r="B203" s="3" t="s">
        <v>604</v>
      </c>
      <c r="C203" s="3"/>
      <c r="D203" s="4" t="s">
        <v>605</v>
      </c>
      <c r="E203" s="4"/>
      <c r="F203" s="4" t="s">
        <v>606</v>
      </c>
      <c r="G203" s="4"/>
      <c r="H203" s="3" t="s">
        <v>88</v>
      </c>
      <c r="I203" s="5">
        <v>1</v>
      </c>
      <c r="J203" s="5"/>
      <c r="K203" s="5">
        <v>159.65</v>
      </c>
      <c r="L203" s="5">
        <f t="shared" si="3"/>
        <v>159.65</v>
      </c>
    </row>
    <row r="204" ht="102" customHeight="1" spans="1:12">
      <c r="A204" s="3">
        <v>200</v>
      </c>
      <c r="B204" s="3" t="s">
        <v>607</v>
      </c>
      <c r="C204" s="3"/>
      <c r="D204" s="4" t="s">
        <v>608</v>
      </c>
      <c r="E204" s="4"/>
      <c r="F204" s="4" t="s">
        <v>609</v>
      </c>
      <c r="G204" s="4"/>
      <c r="H204" s="3" t="s">
        <v>88</v>
      </c>
      <c r="I204" s="5">
        <v>1</v>
      </c>
      <c r="J204" s="5"/>
      <c r="K204" s="5">
        <v>136.84</v>
      </c>
      <c r="L204" s="5">
        <f t="shared" si="3"/>
        <v>136.84</v>
      </c>
    </row>
    <row r="205" ht="109" customHeight="1" spans="1:12">
      <c r="A205" s="3">
        <v>201</v>
      </c>
      <c r="B205" s="3" t="s">
        <v>610</v>
      </c>
      <c r="C205" s="3"/>
      <c r="D205" s="4" t="s">
        <v>611</v>
      </c>
      <c r="E205" s="4"/>
      <c r="F205" s="4" t="s">
        <v>612</v>
      </c>
      <c r="G205" s="4"/>
      <c r="H205" s="3" t="s">
        <v>88</v>
      </c>
      <c r="I205" s="5">
        <v>1</v>
      </c>
      <c r="J205" s="5"/>
      <c r="K205" s="5">
        <v>68.41</v>
      </c>
      <c r="L205" s="5">
        <f t="shared" si="3"/>
        <v>68.41</v>
      </c>
    </row>
    <row r="206" ht="32" customHeight="1" spans="1:12">
      <c r="A206" s="3">
        <v>202</v>
      </c>
      <c r="B206" s="3" t="s">
        <v>613</v>
      </c>
      <c r="C206" s="3"/>
      <c r="D206" s="4" t="s">
        <v>614</v>
      </c>
      <c r="E206" s="4"/>
      <c r="F206" s="4" t="s">
        <v>615</v>
      </c>
      <c r="G206" s="4"/>
      <c r="H206" s="3" t="s">
        <v>616</v>
      </c>
      <c r="I206" s="5">
        <v>1</v>
      </c>
      <c r="J206" s="5"/>
      <c r="K206" s="5">
        <v>200</v>
      </c>
      <c r="L206" s="5">
        <f t="shared" si="3"/>
        <v>200</v>
      </c>
    </row>
    <row r="207" ht="32" customHeight="1" spans="1:12">
      <c r="A207" s="3">
        <v>203</v>
      </c>
      <c r="B207" s="3" t="s">
        <v>617</v>
      </c>
      <c r="C207" s="3"/>
      <c r="D207" s="4" t="s">
        <v>618</v>
      </c>
      <c r="E207" s="4"/>
      <c r="F207" s="4" t="s">
        <v>619</v>
      </c>
      <c r="G207" s="4"/>
      <c r="H207" s="3" t="s">
        <v>616</v>
      </c>
      <c r="I207" s="5">
        <v>1</v>
      </c>
      <c r="J207" s="5"/>
      <c r="K207" s="5">
        <v>350</v>
      </c>
      <c r="L207" s="5">
        <f t="shared" si="3"/>
        <v>350</v>
      </c>
    </row>
    <row r="208" ht="55" customHeight="1" spans="1:12">
      <c r="A208" s="3">
        <v>204</v>
      </c>
      <c r="B208" s="3" t="s">
        <v>620</v>
      </c>
      <c r="C208" s="3"/>
      <c r="D208" s="4" t="s">
        <v>621</v>
      </c>
      <c r="E208" s="4"/>
      <c r="F208" s="4" t="s">
        <v>622</v>
      </c>
      <c r="G208" s="4"/>
      <c r="H208" s="3" t="s">
        <v>623</v>
      </c>
      <c r="I208" s="5">
        <v>1</v>
      </c>
      <c r="J208" s="5"/>
      <c r="K208" s="5">
        <v>150</v>
      </c>
      <c r="L208" s="5">
        <f t="shared" si="3"/>
        <v>150</v>
      </c>
    </row>
    <row r="209" ht="22" customHeight="1" spans="1:12">
      <c r="A209" s="3" t="s">
        <v>624</v>
      </c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5">
        <f>SUM(L5:L208)</f>
        <v>92295.04</v>
      </c>
    </row>
  </sheetData>
  <mergeCells count="825">
    <mergeCell ref="K3:L3"/>
    <mergeCell ref="B5:C5"/>
    <mergeCell ref="D5:E5"/>
    <mergeCell ref="F5:G5"/>
    <mergeCell ref="I5:J5"/>
    <mergeCell ref="B6:C6"/>
    <mergeCell ref="D6:E6"/>
    <mergeCell ref="F6:G6"/>
    <mergeCell ref="I6:J6"/>
    <mergeCell ref="B7:C7"/>
    <mergeCell ref="D7:E7"/>
    <mergeCell ref="F7:G7"/>
    <mergeCell ref="I7:J7"/>
    <mergeCell ref="B8:C8"/>
    <mergeCell ref="D8:E8"/>
    <mergeCell ref="F8:G8"/>
    <mergeCell ref="I8:J8"/>
    <mergeCell ref="B9:C9"/>
    <mergeCell ref="D9:E9"/>
    <mergeCell ref="F9:G9"/>
    <mergeCell ref="I9:J9"/>
    <mergeCell ref="B10:C10"/>
    <mergeCell ref="D10:E10"/>
    <mergeCell ref="F10:G10"/>
    <mergeCell ref="I10:J10"/>
    <mergeCell ref="B11:C11"/>
    <mergeCell ref="D11:E11"/>
    <mergeCell ref="F11:G11"/>
    <mergeCell ref="I11:J11"/>
    <mergeCell ref="B12:C12"/>
    <mergeCell ref="D12:E12"/>
    <mergeCell ref="F12:G12"/>
    <mergeCell ref="I12:J12"/>
    <mergeCell ref="B13:C13"/>
    <mergeCell ref="D13:E13"/>
    <mergeCell ref="F13:G13"/>
    <mergeCell ref="I13:J13"/>
    <mergeCell ref="B14:C14"/>
    <mergeCell ref="D14:E14"/>
    <mergeCell ref="F14:G14"/>
    <mergeCell ref="I14:J14"/>
    <mergeCell ref="B15:C15"/>
    <mergeCell ref="D15:E15"/>
    <mergeCell ref="F15:G15"/>
    <mergeCell ref="I15:J15"/>
    <mergeCell ref="B16:C16"/>
    <mergeCell ref="D16:E16"/>
    <mergeCell ref="F16:G16"/>
    <mergeCell ref="I16:J16"/>
    <mergeCell ref="B17:C17"/>
    <mergeCell ref="D17:E17"/>
    <mergeCell ref="F17:G17"/>
    <mergeCell ref="I17:J17"/>
    <mergeCell ref="B18:C18"/>
    <mergeCell ref="D18:E18"/>
    <mergeCell ref="F18:G18"/>
    <mergeCell ref="I18:J18"/>
    <mergeCell ref="B19:C19"/>
    <mergeCell ref="D19:E19"/>
    <mergeCell ref="F19:G19"/>
    <mergeCell ref="I19:J19"/>
    <mergeCell ref="B20:C20"/>
    <mergeCell ref="D20:E20"/>
    <mergeCell ref="F20:G20"/>
    <mergeCell ref="I20:J20"/>
    <mergeCell ref="B21:C21"/>
    <mergeCell ref="D21:E21"/>
    <mergeCell ref="F21:G21"/>
    <mergeCell ref="I21:J21"/>
    <mergeCell ref="B22:C22"/>
    <mergeCell ref="D22:E22"/>
    <mergeCell ref="F22:G22"/>
    <mergeCell ref="I22:J22"/>
    <mergeCell ref="B23:C23"/>
    <mergeCell ref="D23:E23"/>
    <mergeCell ref="F23:G23"/>
    <mergeCell ref="I23:J23"/>
    <mergeCell ref="B24:C24"/>
    <mergeCell ref="D24:E24"/>
    <mergeCell ref="F24:G24"/>
    <mergeCell ref="I24:J24"/>
    <mergeCell ref="B25:C25"/>
    <mergeCell ref="D25:E25"/>
    <mergeCell ref="F25:G25"/>
    <mergeCell ref="I25:J25"/>
    <mergeCell ref="B26:C26"/>
    <mergeCell ref="D26:E26"/>
    <mergeCell ref="F26:G26"/>
    <mergeCell ref="I26:J26"/>
    <mergeCell ref="B27:C27"/>
    <mergeCell ref="D27:E27"/>
    <mergeCell ref="F27:G27"/>
    <mergeCell ref="I27:J27"/>
    <mergeCell ref="B28:C28"/>
    <mergeCell ref="D28:E28"/>
    <mergeCell ref="F28:G28"/>
    <mergeCell ref="I28:J28"/>
    <mergeCell ref="B29:C29"/>
    <mergeCell ref="D29:E29"/>
    <mergeCell ref="F29:G29"/>
    <mergeCell ref="I29:J29"/>
    <mergeCell ref="B30:C30"/>
    <mergeCell ref="D30:E30"/>
    <mergeCell ref="F30:G30"/>
    <mergeCell ref="I30:J30"/>
    <mergeCell ref="B31:C31"/>
    <mergeCell ref="D31:E31"/>
    <mergeCell ref="F31:G31"/>
    <mergeCell ref="I31:J31"/>
    <mergeCell ref="B32:C32"/>
    <mergeCell ref="D32:E32"/>
    <mergeCell ref="F32:G32"/>
    <mergeCell ref="I32:J32"/>
    <mergeCell ref="B33:C33"/>
    <mergeCell ref="D33:E33"/>
    <mergeCell ref="F33:G33"/>
    <mergeCell ref="I33:J33"/>
    <mergeCell ref="B34:C34"/>
    <mergeCell ref="D34:E34"/>
    <mergeCell ref="F34:G34"/>
    <mergeCell ref="I34:J34"/>
    <mergeCell ref="B35:C35"/>
    <mergeCell ref="D35:E35"/>
    <mergeCell ref="F35:G35"/>
    <mergeCell ref="I35:J35"/>
    <mergeCell ref="B36:C36"/>
    <mergeCell ref="D36:E36"/>
    <mergeCell ref="F36:G36"/>
    <mergeCell ref="I36:J36"/>
    <mergeCell ref="B37:C37"/>
    <mergeCell ref="D37:E37"/>
    <mergeCell ref="F37:G37"/>
    <mergeCell ref="I37:J37"/>
    <mergeCell ref="B38:C38"/>
    <mergeCell ref="D38:E38"/>
    <mergeCell ref="F38:G38"/>
    <mergeCell ref="I38:J38"/>
    <mergeCell ref="B39:C39"/>
    <mergeCell ref="D39:E39"/>
    <mergeCell ref="F39:G39"/>
    <mergeCell ref="I39:J39"/>
    <mergeCell ref="B40:C40"/>
    <mergeCell ref="D40:E40"/>
    <mergeCell ref="F40:G40"/>
    <mergeCell ref="I40:J40"/>
    <mergeCell ref="B41:C41"/>
    <mergeCell ref="D41:E41"/>
    <mergeCell ref="F41:G41"/>
    <mergeCell ref="I41:J41"/>
    <mergeCell ref="B42:C42"/>
    <mergeCell ref="D42:E42"/>
    <mergeCell ref="F42:G42"/>
    <mergeCell ref="I42:J42"/>
    <mergeCell ref="B43:C43"/>
    <mergeCell ref="D43:E43"/>
    <mergeCell ref="F43:G43"/>
    <mergeCell ref="I43:J43"/>
    <mergeCell ref="B44:C44"/>
    <mergeCell ref="D44:E44"/>
    <mergeCell ref="F44:G44"/>
    <mergeCell ref="I44:J44"/>
    <mergeCell ref="B45:C45"/>
    <mergeCell ref="D45:E45"/>
    <mergeCell ref="F45:G45"/>
    <mergeCell ref="I45:J45"/>
    <mergeCell ref="B46:C46"/>
    <mergeCell ref="D46:E46"/>
    <mergeCell ref="F46:G46"/>
    <mergeCell ref="I46:J46"/>
    <mergeCell ref="B47:C47"/>
    <mergeCell ref="D47:E47"/>
    <mergeCell ref="F47:G47"/>
    <mergeCell ref="I47:J47"/>
    <mergeCell ref="B48:C48"/>
    <mergeCell ref="D48:E48"/>
    <mergeCell ref="F48:G48"/>
    <mergeCell ref="I48:J48"/>
    <mergeCell ref="B49:C49"/>
    <mergeCell ref="D49:E49"/>
    <mergeCell ref="F49:G49"/>
    <mergeCell ref="I49:J49"/>
    <mergeCell ref="B50:C50"/>
    <mergeCell ref="D50:E50"/>
    <mergeCell ref="F50:G50"/>
    <mergeCell ref="I50:J50"/>
    <mergeCell ref="B51:C51"/>
    <mergeCell ref="D51:E51"/>
    <mergeCell ref="F51:G51"/>
    <mergeCell ref="I51:J51"/>
    <mergeCell ref="B52:C52"/>
    <mergeCell ref="D52:E52"/>
    <mergeCell ref="F52:G52"/>
    <mergeCell ref="I52:J52"/>
    <mergeCell ref="B53:C53"/>
    <mergeCell ref="D53:E53"/>
    <mergeCell ref="F53:G53"/>
    <mergeCell ref="I53:J53"/>
    <mergeCell ref="B54:C54"/>
    <mergeCell ref="D54:E54"/>
    <mergeCell ref="F54:G54"/>
    <mergeCell ref="I54:J54"/>
    <mergeCell ref="B55:C55"/>
    <mergeCell ref="D55:E55"/>
    <mergeCell ref="F55:G55"/>
    <mergeCell ref="I55:J55"/>
    <mergeCell ref="B56:C56"/>
    <mergeCell ref="D56:E56"/>
    <mergeCell ref="F56:G56"/>
    <mergeCell ref="I56:J56"/>
    <mergeCell ref="B57:C57"/>
    <mergeCell ref="D57:E57"/>
    <mergeCell ref="F57:G57"/>
    <mergeCell ref="I57:J57"/>
    <mergeCell ref="B58:C58"/>
    <mergeCell ref="D58:E58"/>
    <mergeCell ref="F58:G58"/>
    <mergeCell ref="I58:J58"/>
    <mergeCell ref="B59:C59"/>
    <mergeCell ref="D59:E59"/>
    <mergeCell ref="F59:G59"/>
    <mergeCell ref="I59:J59"/>
    <mergeCell ref="B60:C60"/>
    <mergeCell ref="D60:E60"/>
    <mergeCell ref="F60:G60"/>
    <mergeCell ref="I60:J60"/>
    <mergeCell ref="B61:C61"/>
    <mergeCell ref="D61:E61"/>
    <mergeCell ref="F61:G61"/>
    <mergeCell ref="I61:J61"/>
    <mergeCell ref="B62:C62"/>
    <mergeCell ref="D62:E62"/>
    <mergeCell ref="F62:G62"/>
    <mergeCell ref="I62:J62"/>
    <mergeCell ref="B63:C63"/>
    <mergeCell ref="D63:E63"/>
    <mergeCell ref="F63:G63"/>
    <mergeCell ref="I63:J63"/>
    <mergeCell ref="B64:C64"/>
    <mergeCell ref="D64:E64"/>
    <mergeCell ref="F64:G64"/>
    <mergeCell ref="I64:J64"/>
    <mergeCell ref="B65:C65"/>
    <mergeCell ref="D65:E65"/>
    <mergeCell ref="F65:G65"/>
    <mergeCell ref="I65:J65"/>
    <mergeCell ref="B66:C66"/>
    <mergeCell ref="D66:E66"/>
    <mergeCell ref="F66:G66"/>
    <mergeCell ref="I66:J66"/>
    <mergeCell ref="B67:C67"/>
    <mergeCell ref="D67:E67"/>
    <mergeCell ref="F67:G67"/>
    <mergeCell ref="I67:J67"/>
    <mergeCell ref="B68:C68"/>
    <mergeCell ref="D68:E68"/>
    <mergeCell ref="F68:G68"/>
    <mergeCell ref="I68:J68"/>
    <mergeCell ref="B69:C69"/>
    <mergeCell ref="D69:E69"/>
    <mergeCell ref="F69:G69"/>
    <mergeCell ref="I69:J69"/>
    <mergeCell ref="B70:C70"/>
    <mergeCell ref="D70:E70"/>
    <mergeCell ref="F70:G70"/>
    <mergeCell ref="I70:J70"/>
    <mergeCell ref="B71:C71"/>
    <mergeCell ref="D71:E71"/>
    <mergeCell ref="F71:G71"/>
    <mergeCell ref="I71:J71"/>
    <mergeCell ref="B72:C72"/>
    <mergeCell ref="D72:E72"/>
    <mergeCell ref="F72:G72"/>
    <mergeCell ref="I72:J72"/>
    <mergeCell ref="B73:C73"/>
    <mergeCell ref="D73:E73"/>
    <mergeCell ref="F73:G73"/>
    <mergeCell ref="I73:J73"/>
    <mergeCell ref="B74:C74"/>
    <mergeCell ref="D74:E74"/>
    <mergeCell ref="F74:G74"/>
    <mergeCell ref="I74:J74"/>
    <mergeCell ref="B75:C75"/>
    <mergeCell ref="D75:E75"/>
    <mergeCell ref="F75:G75"/>
    <mergeCell ref="I75:J75"/>
    <mergeCell ref="B76:C76"/>
    <mergeCell ref="D76:E76"/>
    <mergeCell ref="F76:G76"/>
    <mergeCell ref="I76:J76"/>
    <mergeCell ref="B77:C77"/>
    <mergeCell ref="D77:E77"/>
    <mergeCell ref="F77:G77"/>
    <mergeCell ref="I77:J77"/>
    <mergeCell ref="B78:C78"/>
    <mergeCell ref="D78:E78"/>
    <mergeCell ref="F78:G78"/>
    <mergeCell ref="I78:J78"/>
    <mergeCell ref="B79:C79"/>
    <mergeCell ref="D79:E79"/>
    <mergeCell ref="F79:G79"/>
    <mergeCell ref="I79:J79"/>
    <mergeCell ref="B80:C80"/>
    <mergeCell ref="D80:E80"/>
    <mergeCell ref="F80:G80"/>
    <mergeCell ref="I80:J80"/>
    <mergeCell ref="B81:C81"/>
    <mergeCell ref="D81:E81"/>
    <mergeCell ref="F81:G81"/>
    <mergeCell ref="I81:J81"/>
    <mergeCell ref="B82:C82"/>
    <mergeCell ref="D82:E82"/>
    <mergeCell ref="F82:G82"/>
    <mergeCell ref="I82:J82"/>
    <mergeCell ref="B83:C83"/>
    <mergeCell ref="D83:E83"/>
    <mergeCell ref="F83:G83"/>
    <mergeCell ref="I83:J83"/>
    <mergeCell ref="B84:C84"/>
    <mergeCell ref="D84:E84"/>
    <mergeCell ref="F84:G84"/>
    <mergeCell ref="I84:J84"/>
    <mergeCell ref="B85:C85"/>
    <mergeCell ref="D85:E85"/>
    <mergeCell ref="F85:G85"/>
    <mergeCell ref="I85:J85"/>
    <mergeCell ref="B86:C86"/>
    <mergeCell ref="D86:E86"/>
    <mergeCell ref="F86:G86"/>
    <mergeCell ref="I86:J86"/>
    <mergeCell ref="B87:C87"/>
    <mergeCell ref="D87:E87"/>
    <mergeCell ref="F87:G87"/>
    <mergeCell ref="I87:J87"/>
    <mergeCell ref="B88:C88"/>
    <mergeCell ref="D88:E88"/>
    <mergeCell ref="F88:G88"/>
    <mergeCell ref="I88:J88"/>
    <mergeCell ref="B89:C89"/>
    <mergeCell ref="D89:E89"/>
    <mergeCell ref="F89:G89"/>
    <mergeCell ref="I89:J89"/>
    <mergeCell ref="B90:C90"/>
    <mergeCell ref="D90:E90"/>
    <mergeCell ref="F90:G90"/>
    <mergeCell ref="I90:J90"/>
    <mergeCell ref="B91:C91"/>
    <mergeCell ref="D91:E91"/>
    <mergeCell ref="F91:G91"/>
    <mergeCell ref="I91:J91"/>
    <mergeCell ref="B92:C92"/>
    <mergeCell ref="D92:E92"/>
    <mergeCell ref="F92:G92"/>
    <mergeCell ref="I92:J92"/>
    <mergeCell ref="B93:C93"/>
    <mergeCell ref="D93:E93"/>
    <mergeCell ref="F93:G93"/>
    <mergeCell ref="I93:J93"/>
    <mergeCell ref="B94:C94"/>
    <mergeCell ref="D94:E94"/>
    <mergeCell ref="F94:G94"/>
    <mergeCell ref="I94:J94"/>
    <mergeCell ref="B95:C95"/>
    <mergeCell ref="D95:E95"/>
    <mergeCell ref="F95:G95"/>
    <mergeCell ref="I95:J95"/>
    <mergeCell ref="B96:C96"/>
    <mergeCell ref="D96:E96"/>
    <mergeCell ref="F96:G96"/>
    <mergeCell ref="I96:J96"/>
    <mergeCell ref="B97:C97"/>
    <mergeCell ref="D97:E97"/>
    <mergeCell ref="F97:G97"/>
    <mergeCell ref="I97:J97"/>
    <mergeCell ref="B98:C98"/>
    <mergeCell ref="D98:E98"/>
    <mergeCell ref="F98:G98"/>
    <mergeCell ref="I98:J98"/>
    <mergeCell ref="B99:C99"/>
    <mergeCell ref="D99:E99"/>
    <mergeCell ref="F99:G99"/>
    <mergeCell ref="I99:J99"/>
    <mergeCell ref="B100:C100"/>
    <mergeCell ref="D100:E100"/>
    <mergeCell ref="F100:G100"/>
    <mergeCell ref="I100:J100"/>
    <mergeCell ref="B101:C101"/>
    <mergeCell ref="D101:E101"/>
    <mergeCell ref="F101:G101"/>
    <mergeCell ref="I101:J101"/>
    <mergeCell ref="B102:C102"/>
    <mergeCell ref="D102:E102"/>
    <mergeCell ref="F102:G102"/>
    <mergeCell ref="I102:J102"/>
    <mergeCell ref="B103:C103"/>
    <mergeCell ref="D103:E103"/>
    <mergeCell ref="F103:G103"/>
    <mergeCell ref="I103:J103"/>
    <mergeCell ref="B104:C104"/>
    <mergeCell ref="D104:E104"/>
    <mergeCell ref="F104:G104"/>
    <mergeCell ref="I104:J104"/>
    <mergeCell ref="B105:C105"/>
    <mergeCell ref="D105:E105"/>
    <mergeCell ref="F105:G105"/>
    <mergeCell ref="I105:J105"/>
    <mergeCell ref="B106:C106"/>
    <mergeCell ref="D106:E106"/>
    <mergeCell ref="F106:G106"/>
    <mergeCell ref="I106:J106"/>
    <mergeCell ref="B107:C107"/>
    <mergeCell ref="D107:E107"/>
    <mergeCell ref="F107:G107"/>
    <mergeCell ref="I107:J107"/>
    <mergeCell ref="B108:C108"/>
    <mergeCell ref="D108:E108"/>
    <mergeCell ref="F108:G108"/>
    <mergeCell ref="I108:J108"/>
    <mergeCell ref="B109:C109"/>
    <mergeCell ref="D109:E109"/>
    <mergeCell ref="F109:G109"/>
    <mergeCell ref="I109:J109"/>
    <mergeCell ref="B110:C110"/>
    <mergeCell ref="D110:E110"/>
    <mergeCell ref="F110:G110"/>
    <mergeCell ref="I110:J110"/>
    <mergeCell ref="B111:C111"/>
    <mergeCell ref="D111:E111"/>
    <mergeCell ref="F111:G111"/>
    <mergeCell ref="I111:J111"/>
    <mergeCell ref="B112:C112"/>
    <mergeCell ref="D112:E112"/>
    <mergeCell ref="F112:G112"/>
    <mergeCell ref="I112:J112"/>
    <mergeCell ref="B113:C113"/>
    <mergeCell ref="D113:E113"/>
    <mergeCell ref="F113:G113"/>
    <mergeCell ref="I113:J113"/>
    <mergeCell ref="B114:C114"/>
    <mergeCell ref="D114:E114"/>
    <mergeCell ref="F114:G114"/>
    <mergeCell ref="I114:J114"/>
    <mergeCell ref="B115:C115"/>
    <mergeCell ref="D115:E115"/>
    <mergeCell ref="F115:G115"/>
    <mergeCell ref="I115:J115"/>
    <mergeCell ref="B116:C116"/>
    <mergeCell ref="D116:E116"/>
    <mergeCell ref="F116:G116"/>
    <mergeCell ref="I116:J116"/>
    <mergeCell ref="B117:C117"/>
    <mergeCell ref="D117:E117"/>
    <mergeCell ref="F117:G117"/>
    <mergeCell ref="I117:J117"/>
    <mergeCell ref="B118:C118"/>
    <mergeCell ref="D118:E118"/>
    <mergeCell ref="F118:G118"/>
    <mergeCell ref="I118:J118"/>
    <mergeCell ref="B119:C119"/>
    <mergeCell ref="D119:E119"/>
    <mergeCell ref="F119:G119"/>
    <mergeCell ref="I119:J119"/>
    <mergeCell ref="B120:C120"/>
    <mergeCell ref="D120:E120"/>
    <mergeCell ref="F120:G120"/>
    <mergeCell ref="I120:J120"/>
    <mergeCell ref="B121:C121"/>
    <mergeCell ref="D121:E121"/>
    <mergeCell ref="F121:G121"/>
    <mergeCell ref="I121:J121"/>
    <mergeCell ref="B122:C122"/>
    <mergeCell ref="D122:E122"/>
    <mergeCell ref="F122:G122"/>
    <mergeCell ref="I122:J122"/>
    <mergeCell ref="B123:C123"/>
    <mergeCell ref="D123:E123"/>
    <mergeCell ref="F123:G123"/>
    <mergeCell ref="I123:J123"/>
    <mergeCell ref="B124:C124"/>
    <mergeCell ref="D124:E124"/>
    <mergeCell ref="F124:G124"/>
    <mergeCell ref="I124:J124"/>
    <mergeCell ref="B125:C125"/>
    <mergeCell ref="D125:E125"/>
    <mergeCell ref="F125:G125"/>
    <mergeCell ref="I125:J125"/>
    <mergeCell ref="B126:C126"/>
    <mergeCell ref="D126:E126"/>
    <mergeCell ref="F126:G126"/>
    <mergeCell ref="I126:J126"/>
    <mergeCell ref="B127:C127"/>
    <mergeCell ref="D127:E127"/>
    <mergeCell ref="F127:G127"/>
    <mergeCell ref="I127:J127"/>
    <mergeCell ref="B128:C128"/>
    <mergeCell ref="D128:E128"/>
    <mergeCell ref="F128:G128"/>
    <mergeCell ref="I128:J128"/>
    <mergeCell ref="B129:C129"/>
    <mergeCell ref="D129:E129"/>
    <mergeCell ref="F129:G129"/>
    <mergeCell ref="I129:J129"/>
    <mergeCell ref="B130:C130"/>
    <mergeCell ref="D130:E130"/>
    <mergeCell ref="F130:G130"/>
    <mergeCell ref="I130:J130"/>
    <mergeCell ref="B131:C131"/>
    <mergeCell ref="D131:E131"/>
    <mergeCell ref="F131:G131"/>
    <mergeCell ref="I131:J131"/>
    <mergeCell ref="B132:C132"/>
    <mergeCell ref="D132:E132"/>
    <mergeCell ref="F132:G132"/>
    <mergeCell ref="I132:J132"/>
    <mergeCell ref="B133:C133"/>
    <mergeCell ref="D133:E133"/>
    <mergeCell ref="F133:G133"/>
    <mergeCell ref="I133:J133"/>
    <mergeCell ref="B134:C134"/>
    <mergeCell ref="D134:E134"/>
    <mergeCell ref="F134:G134"/>
    <mergeCell ref="I134:J134"/>
    <mergeCell ref="B135:C135"/>
    <mergeCell ref="D135:E135"/>
    <mergeCell ref="F135:G135"/>
    <mergeCell ref="I135:J135"/>
    <mergeCell ref="B136:C136"/>
    <mergeCell ref="D136:E136"/>
    <mergeCell ref="F136:G136"/>
    <mergeCell ref="I136:J136"/>
    <mergeCell ref="B137:C137"/>
    <mergeCell ref="D137:E137"/>
    <mergeCell ref="F137:G137"/>
    <mergeCell ref="I137:J137"/>
    <mergeCell ref="B138:C138"/>
    <mergeCell ref="D138:E138"/>
    <mergeCell ref="F138:G138"/>
    <mergeCell ref="I138:J138"/>
    <mergeCell ref="B139:C139"/>
    <mergeCell ref="D139:E139"/>
    <mergeCell ref="F139:G139"/>
    <mergeCell ref="I139:J139"/>
    <mergeCell ref="B140:C140"/>
    <mergeCell ref="D140:E140"/>
    <mergeCell ref="F140:G140"/>
    <mergeCell ref="I140:J140"/>
    <mergeCell ref="B141:C141"/>
    <mergeCell ref="D141:E141"/>
    <mergeCell ref="F141:G141"/>
    <mergeCell ref="I141:J141"/>
    <mergeCell ref="B142:C142"/>
    <mergeCell ref="D142:E142"/>
    <mergeCell ref="F142:G142"/>
    <mergeCell ref="I142:J142"/>
    <mergeCell ref="B143:C143"/>
    <mergeCell ref="D143:E143"/>
    <mergeCell ref="F143:G143"/>
    <mergeCell ref="I143:J143"/>
    <mergeCell ref="B144:C144"/>
    <mergeCell ref="D144:E144"/>
    <mergeCell ref="F144:G144"/>
    <mergeCell ref="I144:J144"/>
    <mergeCell ref="B145:C145"/>
    <mergeCell ref="D145:E145"/>
    <mergeCell ref="F145:G145"/>
    <mergeCell ref="I145:J145"/>
    <mergeCell ref="B146:C146"/>
    <mergeCell ref="D146:E146"/>
    <mergeCell ref="F146:G146"/>
    <mergeCell ref="I146:J146"/>
    <mergeCell ref="B147:C147"/>
    <mergeCell ref="D147:E147"/>
    <mergeCell ref="F147:G147"/>
    <mergeCell ref="I147:J147"/>
    <mergeCell ref="B148:C148"/>
    <mergeCell ref="D148:E148"/>
    <mergeCell ref="F148:G148"/>
    <mergeCell ref="I148:J148"/>
    <mergeCell ref="B149:C149"/>
    <mergeCell ref="D149:E149"/>
    <mergeCell ref="F149:G149"/>
    <mergeCell ref="I149:J149"/>
    <mergeCell ref="B150:C150"/>
    <mergeCell ref="D150:E150"/>
    <mergeCell ref="F150:G150"/>
    <mergeCell ref="I150:J150"/>
    <mergeCell ref="B151:C151"/>
    <mergeCell ref="D151:E151"/>
    <mergeCell ref="F151:G151"/>
    <mergeCell ref="I151:J151"/>
    <mergeCell ref="B152:C152"/>
    <mergeCell ref="D152:E152"/>
    <mergeCell ref="F152:G152"/>
    <mergeCell ref="I152:J152"/>
    <mergeCell ref="B153:C153"/>
    <mergeCell ref="D153:E153"/>
    <mergeCell ref="F153:G153"/>
    <mergeCell ref="I153:J153"/>
    <mergeCell ref="B154:C154"/>
    <mergeCell ref="D154:E154"/>
    <mergeCell ref="F154:G154"/>
    <mergeCell ref="I154:J154"/>
    <mergeCell ref="B155:C155"/>
    <mergeCell ref="D155:E155"/>
    <mergeCell ref="F155:G155"/>
    <mergeCell ref="I155:J155"/>
    <mergeCell ref="B156:C156"/>
    <mergeCell ref="D156:E156"/>
    <mergeCell ref="F156:G156"/>
    <mergeCell ref="I156:J156"/>
    <mergeCell ref="B157:C157"/>
    <mergeCell ref="D157:E157"/>
    <mergeCell ref="F157:G157"/>
    <mergeCell ref="I157:J157"/>
    <mergeCell ref="B158:C158"/>
    <mergeCell ref="D158:E158"/>
    <mergeCell ref="F158:G158"/>
    <mergeCell ref="I158:J158"/>
    <mergeCell ref="B159:C159"/>
    <mergeCell ref="D159:E159"/>
    <mergeCell ref="F159:G159"/>
    <mergeCell ref="I159:J159"/>
    <mergeCell ref="B160:C160"/>
    <mergeCell ref="D160:E160"/>
    <mergeCell ref="F160:G160"/>
    <mergeCell ref="I160:J160"/>
    <mergeCell ref="B161:C161"/>
    <mergeCell ref="D161:E161"/>
    <mergeCell ref="F161:G161"/>
    <mergeCell ref="I161:J161"/>
    <mergeCell ref="B162:C162"/>
    <mergeCell ref="D162:E162"/>
    <mergeCell ref="F162:G162"/>
    <mergeCell ref="I162:J162"/>
    <mergeCell ref="B163:C163"/>
    <mergeCell ref="D163:E163"/>
    <mergeCell ref="F163:G163"/>
    <mergeCell ref="I163:J163"/>
    <mergeCell ref="B164:C164"/>
    <mergeCell ref="D164:E164"/>
    <mergeCell ref="F164:G164"/>
    <mergeCell ref="I164:J164"/>
    <mergeCell ref="B165:C165"/>
    <mergeCell ref="D165:E165"/>
    <mergeCell ref="F165:G165"/>
    <mergeCell ref="I165:J165"/>
    <mergeCell ref="B166:C166"/>
    <mergeCell ref="D166:E166"/>
    <mergeCell ref="F166:G166"/>
    <mergeCell ref="I166:J166"/>
    <mergeCell ref="B167:C167"/>
    <mergeCell ref="D167:E167"/>
    <mergeCell ref="F167:G167"/>
    <mergeCell ref="I167:J167"/>
    <mergeCell ref="B168:C168"/>
    <mergeCell ref="D168:E168"/>
    <mergeCell ref="F168:G168"/>
    <mergeCell ref="I168:J168"/>
    <mergeCell ref="B169:C169"/>
    <mergeCell ref="D169:E169"/>
    <mergeCell ref="F169:G169"/>
    <mergeCell ref="I169:J169"/>
    <mergeCell ref="B170:C170"/>
    <mergeCell ref="D170:E170"/>
    <mergeCell ref="F170:G170"/>
    <mergeCell ref="I170:J170"/>
    <mergeCell ref="B171:C171"/>
    <mergeCell ref="D171:E171"/>
    <mergeCell ref="F171:G171"/>
    <mergeCell ref="I171:J171"/>
    <mergeCell ref="B172:C172"/>
    <mergeCell ref="D172:E172"/>
    <mergeCell ref="F172:G172"/>
    <mergeCell ref="I172:J172"/>
    <mergeCell ref="B173:C173"/>
    <mergeCell ref="D173:E173"/>
    <mergeCell ref="F173:G173"/>
    <mergeCell ref="I173:J173"/>
    <mergeCell ref="B174:C174"/>
    <mergeCell ref="D174:E174"/>
    <mergeCell ref="F174:G174"/>
    <mergeCell ref="I174:J174"/>
    <mergeCell ref="B175:C175"/>
    <mergeCell ref="D175:E175"/>
    <mergeCell ref="F175:G175"/>
    <mergeCell ref="I175:J175"/>
    <mergeCell ref="B176:C176"/>
    <mergeCell ref="D176:E176"/>
    <mergeCell ref="F176:G176"/>
    <mergeCell ref="I176:J176"/>
    <mergeCell ref="B177:C177"/>
    <mergeCell ref="D177:E177"/>
    <mergeCell ref="F177:G177"/>
    <mergeCell ref="I177:J177"/>
    <mergeCell ref="B178:C178"/>
    <mergeCell ref="D178:E178"/>
    <mergeCell ref="F178:G178"/>
    <mergeCell ref="I178:J178"/>
    <mergeCell ref="B179:C179"/>
    <mergeCell ref="D179:E179"/>
    <mergeCell ref="F179:G179"/>
    <mergeCell ref="I179:J179"/>
    <mergeCell ref="B180:C180"/>
    <mergeCell ref="D180:E180"/>
    <mergeCell ref="F180:G180"/>
    <mergeCell ref="I180:J180"/>
    <mergeCell ref="B181:C181"/>
    <mergeCell ref="D181:E181"/>
    <mergeCell ref="F181:G181"/>
    <mergeCell ref="I181:J181"/>
    <mergeCell ref="B182:C182"/>
    <mergeCell ref="D182:E182"/>
    <mergeCell ref="F182:G182"/>
    <mergeCell ref="I182:J182"/>
    <mergeCell ref="B183:C183"/>
    <mergeCell ref="D183:E183"/>
    <mergeCell ref="F183:G183"/>
    <mergeCell ref="I183:J183"/>
    <mergeCell ref="B184:C184"/>
    <mergeCell ref="D184:E184"/>
    <mergeCell ref="F184:G184"/>
    <mergeCell ref="I184:J184"/>
    <mergeCell ref="B185:C185"/>
    <mergeCell ref="D185:E185"/>
    <mergeCell ref="F185:G185"/>
    <mergeCell ref="I185:J185"/>
    <mergeCell ref="B186:C186"/>
    <mergeCell ref="D186:E186"/>
    <mergeCell ref="F186:G186"/>
    <mergeCell ref="I186:J186"/>
    <mergeCell ref="B187:C187"/>
    <mergeCell ref="D187:E187"/>
    <mergeCell ref="F187:G187"/>
    <mergeCell ref="I187:J187"/>
    <mergeCell ref="B188:C188"/>
    <mergeCell ref="D188:E188"/>
    <mergeCell ref="F188:G188"/>
    <mergeCell ref="I188:J188"/>
    <mergeCell ref="B189:C189"/>
    <mergeCell ref="D189:E189"/>
    <mergeCell ref="F189:G189"/>
    <mergeCell ref="I189:J189"/>
    <mergeCell ref="B190:C190"/>
    <mergeCell ref="D190:E190"/>
    <mergeCell ref="F190:G190"/>
    <mergeCell ref="I190:J190"/>
    <mergeCell ref="B191:C191"/>
    <mergeCell ref="D191:E191"/>
    <mergeCell ref="F191:G191"/>
    <mergeCell ref="I191:J191"/>
    <mergeCell ref="B192:C192"/>
    <mergeCell ref="D192:E192"/>
    <mergeCell ref="F192:G192"/>
    <mergeCell ref="I192:J192"/>
    <mergeCell ref="B193:C193"/>
    <mergeCell ref="D193:E193"/>
    <mergeCell ref="F193:G193"/>
    <mergeCell ref="I193:J193"/>
    <mergeCell ref="B194:C194"/>
    <mergeCell ref="D194:E194"/>
    <mergeCell ref="F194:G194"/>
    <mergeCell ref="I194:J194"/>
    <mergeCell ref="B195:C195"/>
    <mergeCell ref="D195:E195"/>
    <mergeCell ref="F195:G195"/>
    <mergeCell ref="I195:J195"/>
    <mergeCell ref="B196:C196"/>
    <mergeCell ref="D196:E196"/>
    <mergeCell ref="F196:G196"/>
    <mergeCell ref="I196:J196"/>
    <mergeCell ref="B197:C197"/>
    <mergeCell ref="D197:E197"/>
    <mergeCell ref="F197:G197"/>
    <mergeCell ref="I197:J197"/>
    <mergeCell ref="B198:C198"/>
    <mergeCell ref="D198:E198"/>
    <mergeCell ref="F198:G198"/>
    <mergeCell ref="I198:J198"/>
    <mergeCell ref="B199:C199"/>
    <mergeCell ref="D199:E199"/>
    <mergeCell ref="F199:G199"/>
    <mergeCell ref="I199:J199"/>
    <mergeCell ref="B200:C200"/>
    <mergeCell ref="D200:E200"/>
    <mergeCell ref="F200:G200"/>
    <mergeCell ref="I200:J200"/>
    <mergeCell ref="B201:C201"/>
    <mergeCell ref="D201:E201"/>
    <mergeCell ref="F201:G201"/>
    <mergeCell ref="I201:J201"/>
    <mergeCell ref="B202:C202"/>
    <mergeCell ref="D202:E202"/>
    <mergeCell ref="F202:G202"/>
    <mergeCell ref="I202:J202"/>
    <mergeCell ref="B203:C203"/>
    <mergeCell ref="D203:E203"/>
    <mergeCell ref="F203:G203"/>
    <mergeCell ref="I203:J203"/>
    <mergeCell ref="B204:C204"/>
    <mergeCell ref="D204:E204"/>
    <mergeCell ref="F204:G204"/>
    <mergeCell ref="I204:J204"/>
    <mergeCell ref="B205:C205"/>
    <mergeCell ref="D205:E205"/>
    <mergeCell ref="F205:G205"/>
    <mergeCell ref="I205:J205"/>
    <mergeCell ref="B206:C206"/>
    <mergeCell ref="D206:E206"/>
    <mergeCell ref="F206:G206"/>
    <mergeCell ref="I206:J206"/>
    <mergeCell ref="B207:C207"/>
    <mergeCell ref="D207:E207"/>
    <mergeCell ref="F207:G207"/>
    <mergeCell ref="I207:J207"/>
    <mergeCell ref="B208:C208"/>
    <mergeCell ref="D208:E208"/>
    <mergeCell ref="F208:G208"/>
    <mergeCell ref="I208:J208"/>
    <mergeCell ref="A209:K209"/>
    <mergeCell ref="A3:A4"/>
    <mergeCell ref="H3:H4"/>
    <mergeCell ref="A1:L2"/>
    <mergeCell ref="B3:C4"/>
    <mergeCell ref="D3:E4"/>
    <mergeCell ref="F3:G4"/>
    <mergeCell ref="I3:J4"/>
  </mergeCells>
  <printOptions horizontalCentered="1"/>
  <pageMargins left="0.200694444444444" right="0.200694444444444" top="0.594444444444444" bottom="0" header="0.594444444444444" footer="0"/>
  <pageSetup paperSize="9" orientation="landscape" horizontalDpi="600"/>
  <headerFooter>
    <oddFooter>&amp;C第 &amp;P 页，共 &amp;N 页</oddFooter>
  </headerFooter>
  <ignoredErrors>
    <ignoredError sqref="L51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topLeftCell="A295" workbookViewId="0">
      <selection activeCell="A295" sqref="$A1:$XFD1048576"/>
    </sheetView>
  </sheetViews>
  <sheetFormatPr defaultColWidth="9.14285714285714" defaultRowHeight="11.6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表-09 分部分项工程项目清单计价表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木马</cp:lastModifiedBy>
  <dcterms:created xsi:type="dcterms:W3CDTF">2024-02-27T10:20:00Z</dcterms:created>
  <dcterms:modified xsi:type="dcterms:W3CDTF">2025-06-24T01:10:38Z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41EF372027154EBC82BD6606200F280F_12</vt:lpwstr>
  </property>
  <property fmtid="{D5CDD505-2E9C-101B-9397-08002B2CF9AE}" pid="3" name="KSOProductBuildVer">
    <vt:lpwstr>2052-12.1.0.21541</vt:lpwstr>
  </property>
</Properties>
</file>