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<sst xmlns="http://schemas.openxmlformats.org/spreadsheetml/2006/main" count="59" uniqueCount="47">
  <si>
    <t>附件3</t>
  </si>
  <si>
    <t>璧山区2021年度部门整体支出绩效自评表</t>
  </si>
  <si>
    <t>单位名称</t>
  </si>
  <si>
    <t>重庆市璧山区农业农村委员会</t>
  </si>
  <si>
    <t>自评总分</t>
  </si>
  <si>
    <t>等级</t>
  </si>
  <si>
    <t>优</t>
  </si>
  <si>
    <t>填表人</t>
  </si>
  <si>
    <t>万东跃</t>
  </si>
  <si>
    <t>电话</t>
  </si>
  <si>
    <t>预算支出总额（元）</t>
  </si>
  <si>
    <t>年初预算数</t>
  </si>
  <si>
    <t>全年（调整）预算数</t>
  </si>
  <si>
    <t>全年执行数</t>
  </si>
  <si>
    <t>执行率（%）</t>
  </si>
  <si>
    <t>当年绩效目标</t>
  </si>
  <si>
    <t>预期绩效目标</t>
  </si>
  <si>
    <t>绩效目标实际完成情况</t>
  </si>
  <si>
    <t>2021年，我单位贯彻中央、市委、区委农村工作会议精神，结合单位的职能职责，坚持农业科技创新，着力发展农业全产业链，加快农业农村现代化，预计完成以下目标：1.及时编制预决算和及时公开预决算；2.举办1场丰收节活动；3.新增、续评“三品一标”农业品牌奖励44个；4.建设2个乡村治理示范村；5.农村厕所问题排查100000户，旨在整治改善乡村人居环境，增加农业品牌效益，带动农村经济发展，指导农村精神文明和优秀农耕文化建设。</t>
  </si>
  <si>
    <t>2021年我单位贯彻中央、市委、区委农村工作会议精神，结合单位的职能职责，坚持农业科技创新，着力发展农业全产业链，加快农业农村现代化，已完成以下目标：1.及时编制预决算和及时公开预决算；2举办1场丰收节活动；3.新增、续评“三品一标”农业品牌奖励48个；4.建设12个乡村治理示范村；5.农村厕所问题排查98376户，有效改善乡村人居环境，增加了农业品牌效益，带动农村经济发展，有效指导农村精神文明和优秀农耕文化建设，群众满意度达90%。</t>
  </si>
  <si>
    <t>绩
效
指
标</t>
  </si>
  <si>
    <t>指标名称</t>
  </si>
  <si>
    <t>计量单位</t>
  </si>
  <si>
    <t>指标性质</t>
  </si>
  <si>
    <t>年度指标值</t>
  </si>
  <si>
    <t>全年完成值</t>
  </si>
  <si>
    <t>得分系数（%）</t>
  </si>
  <si>
    <t>指标权重（分）</t>
  </si>
  <si>
    <t>指标得分（分）</t>
  </si>
  <si>
    <t>预决算执行率</t>
  </si>
  <si>
    <t>%</t>
  </si>
  <si>
    <t>＝</t>
  </si>
  <si>
    <t>预决算公开及时率（涉秘信息除外）</t>
  </si>
  <si>
    <t>预决算编制及时率</t>
  </si>
  <si>
    <t>农村厕所问题排查户数</t>
  </si>
  <si>
    <t>户</t>
  </si>
  <si>
    <t>≥</t>
  </si>
  <si>
    <t>农民丰收节场数</t>
  </si>
  <si>
    <t>场</t>
  </si>
  <si>
    <t>农业品牌建设奖励数</t>
  </si>
  <si>
    <t>个</t>
  </si>
  <si>
    <t>乡村治理示范村建设个数</t>
  </si>
  <si>
    <t>农村人居环境改善情况</t>
  </si>
  <si>
    <t>无</t>
  </si>
  <si>
    <t>基本改善</t>
  </si>
  <si>
    <t>群众满意度</t>
  </si>
  <si>
    <t>备注：无</t>
  </si>
</sst>
</file>

<file path=xl/styles.xml><?xml version="1.0" encoding="utf-8"?>
<styleSheet xmlns="http://schemas.openxmlformats.org/spreadsheetml/2006/main">
  <numFmts count="5">
    <numFmt numFmtId="176" formatCode="#,##0.00_);[Red]\(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color rgb="FF000000"/>
      <name val="仿宋"/>
      <charset val="134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6" borderId="1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7" borderId="1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8" borderId="17" applyNumberFormat="0" applyAlignment="0" applyProtection="0">
      <alignment vertical="center"/>
    </xf>
    <xf numFmtId="0" fontId="16" fillId="8" borderId="14" applyNumberFormat="0" applyAlignment="0" applyProtection="0">
      <alignment vertical="center"/>
    </xf>
    <xf numFmtId="0" fontId="25" fillId="22" borderId="19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6" fontId="2" fillId="0" borderId="4" xfId="8" applyNumberFormat="1" applyFont="1" applyBorder="1" applyAlignment="1">
      <alignment horizontal="center" vertical="center" wrapText="1"/>
    </xf>
    <xf numFmtId="10" fontId="3" fillId="0" borderId="4" xfId="11" applyNumberFormat="1" applyFont="1" applyBorder="1" applyAlignment="1">
      <alignment horizontal="center" vertical="center"/>
    </xf>
    <xf numFmtId="0" fontId="2" fillId="0" borderId="4" xfId="8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workbookViewId="0">
      <selection activeCell="B8" sqref="B8:E8"/>
    </sheetView>
  </sheetViews>
  <sheetFormatPr defaultColWidth="9" defaultRowHeight="14"/>
  <cols>
    <col min="1" max="1" width="9.44545454545455" customWidth="1"/>
    <col min="2" max="2" width="23.6636363636364" customWidth="1"/>
    <col min="3" max="9" width="12.6636363636364" customWidth="1"/>
  </cols>
  <sheetData>
    <row r="1" ht="2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6.1" customHeight="1" spans="1:9">
      <c r="A3" s="3" t="s">
        <v>2</v>
      </c>
      <c r="B3" s="3" t="s">
        <v>3</v>
      </c>
      <c r="C3" s="4"/>
      <c r="D3" s="4"/>
      <c r="E3" s="5"/>
      <c r="F3" s="6" t="s">
        <v>4</v>
      </c>
      <c r="G3" s="6">
        <v>97.73</v>
      </c>
      <c r="H3" s="6" t="s">
        <v>5</v>
      </c>
      <c r="I3" s="6" t="s">
        <v>6</v>
      </c>
    </row>
    <row r="4" ht="26.1" customHeight="1" spans="1:9">
      <c r="A4" s="7"/>
      <c r="B4" s="7"/>
      <c r="C4" s="8"/>
      <c r="D4" s="8"/>
      <c r="E4" s="9"/>
      <c r="F4" s="6" t="s">
        <v>7</v>
      </c>
      <c r="G4" s="6" t="s">
        <v>8</v>
      </c>
      <c r="H4" s="6" t="s">
        <v>9</v>
      </c>
      <c r="I4" s="6">
        <v>41402850</v>
      </c>
    </row>
    <row r="5" ht="26.1" customHeight="1" spans="1:9">
      <c r="A5" s="3" t="s">
        <v>10</v>
      </c>
      <c r="B5" s="6" t="s">
        <v>11</v>
      </c>
      <c r="C5" s="6"/>
      <c r="D5" s="6" t="s">
        <v>12</v>
      </c>
      <c r="E5" s="6"/>
      <c r="F5" s="6" t="s">
        <v>13</v>
      </c>
      <c r="G5" s="6"/>
      <c r="H5" s="6" t="s">
        <v>14</v>
      </c>
      <c r="I5" s="6"/>
    </row>
    <row r="6" ht="26.1" customHeight="1" spans="1:9">
      <c r="A6" s="10"/>
      <c r="B6" s="11">
        <v>97850129.1</v>
      </c>
      <c r="C6" s="11"/>
      <c r="D6" s="11">
        <v>51876188.21</v>
      </c>
      <c r="E6" s="11"/>
      <c r="F6" s="11">
        <v>48903385.6</v>
      </c>
      <c r="G6" s="11"/>
      <c r="H6" s="12">
        <f>F6/D6</f>
        <v>0.942694274337085</v>
      </c>
      <c r="I6" s="12"/>
    </row>
    <row r="7" ht="26.1" customHeight="1" spans="1:9">
      <c r="A7" s="3" t="s">
        <v>15</v>
      </c>
      <c r="B7" s="13" t="s">
        <v>16</v>
      </c>
      <c r="C7" s="13"/>
      <c r="D7" s="13"/>
      <c r="E7" s="13"/>
      <c r="F7" s="13" t="s">
        <v>17</v>
      </c>
      <c r="G7" s="13"/>
      <c r="H7" s="13"/>
      <c r="I7" s="13"/>
    </row>
    <row r="8" ht="163" customHeight="1" spans="1:9">
      <c r="A8" s="7"/>
      <c r="B8" s="14" t="s">
        <v>18</v>
      </c>
      <c r="C8" s="15"/>
      <c r="D8" s="15"/>
      <c r="E8" s="16"/>
      <c r="F8" s="14" t="s">
        <v>19</v>
      </c>
      <c r="G8" s="15"/>
      <c r="H8" s="15"/>
      <c r="I8" s="16"/>
    </row>
    <row r="9" ht="31.5" customHeight="1" spans="1:9">
      <c r="A9" s="6" t="s">
        <v>20</v>
      </c>
      <c r="B9" s="6" t="s">
        <v>21</v>
      </c>
      <c r="C9" s="6" t="s">
        <v>22</v>
      </c>
      <c r="D9" s="6" t="s">
        <v>23</v>
      </c>
      <c r="E9" s="6" t="s">
        <v>24</v>
      </c>
      <c r="F9" s="6" t="s">
        <v>25</v>
      </c>
      <c r="G9" s="6" t="s">
        <v>26</v>
      </c>
      <c r="H9" s="6" t="s">
        <v>27</v>
      </c>
      <c r="I9" s="6" t="s">
        <v>28</v>
      </c>
    </row>
    <row r="10" ht="15" spans="1:9">
      <c r="A10" s="6"/>
      <c r="B10" s="17" t="s">
        <v>29</v>
      </c>
      <c r="C10" s="18" t="s">
        <v>30</v>
      </c>
      <c r="D10" s="18" t="s">
        <v>31</v>
      </c>
      <c r="E10" s="17">
        <v>100</v>
      </c>
      <c r="F10" s="17">
        <v>94.3</v>
      </c>
      <c r="G10" s="19">
        <f>F10/E10</f>
        <v>0.943</v>
      </c>
      <c r="H10" s="17">
        <v>10</v>
      </c>
      <c r="I10" s="17">
        <v>9.43</v>
      </c>
    </row>
    <row r="11" ht="30" spans="1:9">
      <c r="A11" s="6"/>
      <c r="B11" s="6" t="s">
        <v>32</v>
      </c>
      <c r="C11" s="18" t="s">
        <v>30</v>
      </c>
      <c r="D11" s="18" t="s">
        <v>31</v>
      </c>
      <c r="E11" s="6">
        <v>100</v>
      </c>
      <c r="F11" s="6">
        <v>100</v>
      </c>
      <c r="G11" s="19">
        <f t="shared" ref="G11:G12" si="0">F11/E11</f>
        <v>1</v>
      </c>
      <c r="H11" s="6">
        <v>10</v>
      </c>
      <c r="I11" s="21">
        <f>G11*H11</f>
        <v>10</v>
      </c>
    </row>
    <row r="12" ht="19.2" customHeight="1" spans="1:9">
      <c r="A12" s="6"/>
      <c r="B12" s="6" t="s">
        <v>33</v>
      </c>
      <c r="C12" s="18" t="s">
        <v>30</v>
      </c>
      <c r="D12" s="18" t="s">
        <v>31</v>
      </c>
      <c r="E12" s="6">
        <v>100</v>
      </c>
      <c r="F12" s="6">
        <v>100</v>
      </c>
      <c r="G12" s="19">
        <f t="shared" si="0"/>
        <v>1</v>
      </c>
      <c r="H12" s="6">
        <v>10</v>
      </c>
      <c r="I12" s="21">
        <f t="shared" ref="I11:I18" si="1">G12*H12</f>
        <v>10</v>
      </c>
    </row>
    <row r="13" ht="19.2" customHeight="1" spans="1:9">
      <c r="A13" s="6"/>
      <c r="B13" s="6" t="s">
        <v>34</v>
      </c>
      <c r="C13" s="18" t="s">
        <v>35</v>
      </c>
      <c r="D13" s="18" t="s">
        <v>36</v>
      </c>
      <c r="E13" s="6">
        <v>100000</v>
      </c>
      <c r="F13" s="6">
        <v>98376</v>
      </c>
      <c r="G13" s="19">
        <v>0.98</v>
      </c>
      <c r="H13" s="6">
        <v>10</v>
      </c>
      <c r="I13" s="21">
        <f t="shared" si="1"/>
        <v>9.8</v>
      </c>
    </row>
    <row r="14" ht="15" spans="1:9">
      <c r="A14" s="6"/>
      <c r="B14" s="6" t="s">
        <v>37</v>
      </c>
      <c r="C14" s="18" t="s">
        <v>38</v>
      </c>
      <c r="D14" s="18" t="s">
        <v>31</v>
      </c>
      <c r="E14" s="20">
        <v>1</v>
      </c>
      <c r="F14" s="20">
        <v>1</v>
      </c>
      <c r="G14" s="19">
        <f>F14/E14</f>
        <v>1</v>
      </c>
      <c r="H14" s="6">
        <v>10</v>
      </c>
      <c r="I14" s="21">
        <f t="shared" si="1"/>
        <v>10</v>
      </c>
    </row>
    <row r="15" ht="15" spans="1:9">
      <c r="A15" s="6"/>
      <c r="B15" s="6" t="s">
        <v>39</v>
      </c>
      <c r="C15" s="18" t="s">
        <v>40</v>
      </c>
      <c r="D15" s="18" t="s">
        <v>36</v>
      </c>
      <c r="E15" s="20">
        <v>44</v>
      </c>
      <c r="F15" s="6">
        <v>48</v>
      </c>
      <c r="G15" s="19">
        <v>1</v>
      </c>
      <c r="H15" s="6">
        <v>10</v>
      </c>
      <c r="I15" s="21">
        <f t="shared" si="1"/>
        <v>10</v>
      </c>
    </row>
    <row r="16" ht="33" customHeight="1" spans="1:9">
      <c r="A16" s="6"/>
      <c r="B16" s="6" t="s">
        <v>41</v>
      </c>
      <c r="C16" s="18" t="s">
        <v>40</v>
      </c>
      <c r="D16" s="18" t="s">
        <v>36</v>
      </c>
      <c r="E16" s="20">
        <v>2</v>
      </c>
      <c r="F16" s="6">
        <v>12</v>
      </c>
      <c r="G16" s="19">
        <v>1</v>
      </c>
      <c r="H16" s="6">
        <v>10</v>
      </c>
      <c r="I16" s="21">
        <f t="shared" si="1"/>
        <v>10</v>
      </c>
    </row>
    <row r="17" ht="33" customHeight="1" spans="1:9">
      <c r="A17" s="6"/>
      <c r="B17" s="6" t="s">
        <v>42</v>
      </c>
      <c r="C17" s="21" t="s">
        <v>43</v>
      </c>
      <c r="D17" s="21" t="s">
        <v>43</v>
      </c>
      <c r="E17" s="21" t="s">
        <v>44</v>
      </c>
      <c r="F17" s="21" t="s">
        <v>44</v>
      </c>
      <c r="G17" s="22">
        <v>0.9</v>
      </c>
      <c r="H17" s="21">
        <v>15</v>
      </c>
      <c r="I17" s="21">
        <f t="shared" si="1"/>
        <v>13.5</v>
      </c>
    </row>
    <row r="18" ht="26.1" customHeight="1" spans="1:9">
      <c r="A18" s="6"/>
      <c r="B18" s="6" t="s">
        <v>45</v>
      </c>
      <c r="C18" s="23" t="s">
        <v>30</v>
      </c>
      <c r="D18" s="18" t="s">
        <v>36</v>
      </c>
      <c r="E18" s="23">
        <v>90</v>
      </c>
      <c r="F18" s="23">
        <v>90</v>
      </c>
      <c r="G18" s="19">
        <v>1</v>
      </c>
      <c r="H18" s="24">
        <v>15</v>
      </c>
      <c r="I18" s="23">
        <f t="shared" si="1"/>
        <v>15</v>
      </c>
    </row>
    <row r="19" ht="26.1" customHeight="1" spans="1:9">
      <c r="A19" s="6"/>
      <c r="B19" s="25"/>
      <c r="C19" s="25"/>
      <c r="D19" s="25"/>
      <c r="E19" s="25"/>
      <c r="F19" s="25"/>
      <c r="G19" s="25"/>
      <c r="H19" s="25"/>
      <c r="I19" s="25"/>
    </row>
    <row r="20" ht="26.1" customHeight="1" spans="1:9">
      <c r="A20" s="6"/>
      <c r="B20" s="25"/>
      <c r="C20" s="25"/>
      <c r="D20" s="25"/>
      <c r="E20" s="25"/>
      <c r="F20" s="25"/>
      <c r="G20" s="25"/>
      <c r="H20" s="25"/>
      <c r="I20" s="25"/>
    </row>
    <row r="21" ht="26.1" customHeight="1" spans="1:9">
      <c r="A21" s="6"/>
      <c r="B21" s="25"/>
      <c r="C21" s="25"/>
      <c r="D21" s="25"/>
      <c r="E21" s="25"/>
      <c r="F21" s="25"/>
      <c r="G21" s="25"/>
      <c r="H21" s="25"/>
      <c r="I21" s="25"/>
    </row>
    <row r="22" ht="26.1" customHeight="1" spans="1:9">
      <c r="A22" s="6"/>
      <c r="B22" s="6"/>
      <c r="C22" s="18"/>
      <c r="D22" s="18"/>
      <c r="E22" s="6"/>
      <c r="F22" s="6"/>
      <c r="G22" s="6"/>
      <c r="H22" s="6"/>
      <c r="I22" s="6"/>
    </row>
    <row r="23" ht="26.1" customHeight="1" spans="1:9">
      <c r="A23" s="14" t="s">
        <v>46</v>
      </c>
      <c r="B23" s="15"/>
      <c r="C23" s="15"/>
      <c r="D23" s="15"/>
      <c r="E23" s="15"/>
      <c r="F23" s="15"/>
      <c r="G23" s="15"/>
      <c r="H23" s="15"/>
      <c r="I23" s="16"/>
    </row>
  </sheetData>
  <mergeCells count="20">
    <mergeCell ref="A1:I1"/>
    <mergeCell ref="A2:I2"/>
    <mergeCell ref="B5:C5"/>
    <mergeCell ref="D5:E5"/>
    <mergeCell ref="F5:G5"/>
    <mergeCell ref="H5:I5"/>
    <mergeCell ref="B6:C6"/>
    <mergeCell ref="D6:E6"/>
    <mergeCell ref="F6:G6"/>
    <mergeCell ref="H6:I6"/>
    <mergeCell ref="B7:E7"/>
    <mergeCell ref="F7:I7"/>
    <mergeCell ref="B8:E8"/>
    <mergeCell ref="F8:I8"/>
    <mergeCell ref="A23:I23"/>
    <mergeCell ref="A3:A4"/>
    <mergeCell ref="A5:A6"/>
    <mergeCell ref="A7:A8"/>
    <mergeCell ref="A9:A22"/>
    <mergeCell ref="B3:E4"/>
  </mergeCells>
  <pageMargins left="0.7" right="0.7" top="0.75" bottom="0.75" header="0.3" footer="0.3"/>
  <pageSetup paperSize="9" scale="7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优服-陈双双</cp:lastModifiedBy>
  <dcterms:created xsi:type="dcterms:W3CDTF">2006-09-16T00:00:00Z</dcterms:created>
  <dcterms:modified xsi:type="dcterms:W3CDTF">2022-03-30T03:24:04Z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5CF95192F49D49DAA8706B30D14AE183</vt:lpwstr>
  </property>
  <property fmtid="{D5CDD505-2E9C-101B-9397-08002B2CF9AE}" pid="3" name="KSOProductBuildVer">
    <vt:lpwstr>2052-11.1.0.11365</vt:lpwstr>
  </property>
</Properties>
</file>