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20" windowHeight="10725" tabRatio="59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<sst xmlns="http://schemas.openxmlformats.org/spreadsheetml/2006/main" count="59" uniqueCount="43">
  <si>
    <t>璧山区2021年度部门整体支出绩效自评表</t>
  </si>
  <si>
    <t>单位名称</t>
  </si>
  <si>
    <t>重庆市璧山区环境卫生管理所</t>
  </si>
  <si>
    <t>自评总分</t>
  </si>
  <si>
    <t>等级</t>
  </si>
  <si>
    <t>优</t>
  </si>
  <si>
    <t>填表人</t>
  </si>
  <si>
    <t>涂洪亮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</si>
  <si>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</si>
  <si>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</si>
  <si>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</si>
  <si>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</si>
  <si>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</si>
  <si>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</si>
  <si>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</si>
  <si>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</si>
  <si>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</si>
  <si>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强化工作标准，各项工作水平全面提升；全面加强疫情防控，坚决打赢疫情防控阻击战；逐步规范、统筹推进，加强环卫硬件设施建设。</t>
  </si>
  <si>
    <t>机械设备作业水平提升，目前城区主干道机械化作业率达90%以上；水域环境卫生质量逐步提高；对城区102座直管公厕化粪池进行了4次安全监测，均符合标准，有效杜绝了安全隐患；开展了多举措推进垃圾处置费征收移交工作；新建公厕7座，改建了城区老旧公厕5座，新建劳动者港湾3个，新建码头6座，新建工具间1个；购置了多类环卫基础设施设备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</si>
  <si>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</si>
  <si>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</si>
  <si>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</si>
  <si>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</si>
  <si>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</si>
  <si>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</si>
  <si>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</si>
  <si>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</si>
  <si>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</si>
  <si>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预算执行率</t>
  </si>
  <si>
    <t>%</t>
  </si>
  <si>
    <t>=</t>
  </si>
  <si>
    <t>城区主干道机械化作业率</t>
  </si>
  <si>
    <t>≥</t>
  </si>
  <si>
    <t xml:space="preserve">水域环境卫生质量提高率 </t>
  </si>
  <si>
    <t>规定时间项目完成率</t>
  </si>
  <si>
    <t>采购垃圾收集站除臭除尘设备</t>
  </si>
  <si>
    <t>套</t>
  </si>
  <si>
    <t>城区良好整体形象发展率</t>
  </si>
  <si>
    <t>项目绩效管理率</t>
  </si>
  <si>
    <t>提升城区生活垃圾清运能力</t>
  </si>
  <si>
    <t>环卫工人对工作待遇满意度</t>
  </si>
  <si>
    <t>社会民众对环卫工作满意度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</si>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</sst>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9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3" fillId="0" borderId="9" xfId="49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A1" sqref="A1:I1"/>
    </sheetView>
  </sheetViews>
  <sheetFormatPr defaultColWidth="9" defaultRowHeight="13.5"/>
  <cols>
    <col min="1" max="1" width="9.5" customWidth="1"/>
    <col min="2" max="2" width="18.1916666666667" customWidth="1"/>
    <col min="3" max="3" width="11" customWidth="1"/>
    <col min="4" max="4" width="10.625" customWidth="1"/>
    <col min="5" max="5" width="11.375" customWidth="1"/>
    <col min="6" max="6" width="11.5" customWidth="1"/>
    <col min="7" max="7" width="11.875" customWidth="1"/>
    <col min="8" max="8" width="12.125" customWidth="1"/>
    <col min="9" max="9" width="18.5" customWidth="1"/>
  </cols>
  <sheetData>
    <row r="1" ht="20.25" spans="1:9">
      <c r="A1" s="1"/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6.1" customHeight="1" spans="1:9">
      <c r="A3" s="3" t="s">
        <v>1</v>
      </c>
      <c r="B3" s="3" t="s">
        <v>2</v>
      </c>
      <c r="C3" s="4"/>
      <c r="D3" s="4"/>
      <c r="E3" s="5"/>
      <c r="F3" s="6" t="s">
        <v>3</v>
      </c>
      <c r="G3" s="7">
        <f>SUM(I10:I19)</f>
        <v>97.756</v>
      </c>
      <c r="H3" s="6" t="s">
        <v>4</v>
      </c>
      <c r="I3" s="6" t="s">
        <v>5</v>
      </c>
    </row>
    <row r="4" ht="23" customHeight="1" spans="1:9">
      <c r="A4" s="8"/>
      <c r="B4" s="8"/>
      <c r="C4" s="9"/>
      <c r="D4" s="9"/>
      <c r="E4" s="10"/>
      <c r="F4" s="6" t="s">
        <v>6</v>
      </c>
      <c r="G4" s="6" t="s">
        <v>7</v>
      </c>
      <c r="H4" s="6" t="s">
        <v>8</v>
      </c>
      <c r="I4" s="6">
        <v>41422397</v>
      </c>
    </row>
    <row r="5" ht="26.1" customHeight="1" spans="1:9">
      <c r="A5" s="3" t="s">
        <v>9</v>
      </c>
      <c r="B5" s="6" t="s">
        <v>10</v>
      </c>
      <c r="C5" s="6"/>
      <c r="D5" s="6" t="s">
        <v>11</v>
      </c>
      <c r="E5" s="6"/>
      <c r="F5" s="6" t="s">
        <v>12</v>
      </c>
      <c r="G5" s="6"/>
      <c r="H5" s="6" t="s">
        <v>13</v>
      </c>
      <c r="I5" s="6"/>
    </row>
    <row r="6" ht="26.1" customHeight="1" spans="1:9">
      <c r="A6" s="11"/>
      <c r="B6" s="12">
        <v>166528518.28</v>
      </c>
      <c r="C6" s="12"/>
      <c r="D6" s="12">
        <v>138870568.58</v>
      </c>
      <c r="E6" s="12"/>
      <c r="F6" s="12">
        <v>138870568.58</v>
      </c>
      <c r="G6" s="12"/>
      <c r="H6" s="6">
        <v>100</v>
      </c>
      <c r="I6" s="6"/>
    </row>
    <row r="7" ht="26.1" customHeight="1" spans="1:9">
      <c r="A7" s="3" t="s">
        <v>14</v>
      </c>
      <c r="B7" s="6" t="s">
        <v>15</v>
      </c>
      <c r="C7" s="6"/>
      <c r="D7" s="6"/>
      <c r="E7" s="6"/>
      <c r="F7" s="6" t="s">
        <v>16</v>
      </c>
      <c r="G7" s="6"/>
      <c r="H7" s="6"/>
      <c r="I7" s="6"/>
    </row>
    <row r="8" ht="118" customHeight="1" spans="1:9">
      <c r="A8" s="8"/>
      <c r="B8" s="6" t="s">
        <v>17</v>
      </c>
      <c r="C8" s="6"/>
      <c r="D8" s="6"/>
      <c r="E8" s="6"/>
      <c r="F8" s="6" t="s">
        <v>18</v>
      </c>
      <c r="G8" s="6"/>
      <c r="H8" s="6"/>
      <c r="I8" s="6"/>
    </row>
    <row r="9" ht="31.5" customHeight="1" spans="1:9">
      <c r="A9" s="6" t="s">
        <v>19</v>
      </c>
      <c r="B9" s="6" t="s">
        <v>20</v>
      </c>
      <c r="C9" s="6" t="s">
        <v>21</v>
      </c>
      <c r="D9" s="6" t="s">
        <v>22</v>
      </c>
      <c r="E9" s="6" t="s">
        <v>23</v>
      </c>
      <c r="F9" s="6" t="s">
        <v>24</v>
      </c>
      <c r="G9" s="6" t="s">
        <v>25</v>
      </c>
      <c r="H9" s="6" t="s">
        <v>26</v>
      </c>
      <c r="I9" s="6" t="s">
        <v>27</v>
      </c>
    </row>
    <row r="10" ht="26.1" customHeight="1" spans="1:9">
      <c r="A10" s="6"/>
      <c r="B10" s="6" t="s">
        <v>28</v>
      </c>
      <c r="C10" s="13" t="s">
        <v>29</v>
      </c>
      <c r="D10" s="13" t="s">
        <v>30</v>
      </c>
      <c r="E10" s="6">
        <v>100</v>
      </c>
      <c r="F10" s="6">
        <v>100</v>
      </c>
      <c r="G10" s="14">
        <v>100</v>
      </c>
      <c r="H10" s="6">
        <v>15</v>
      </c>
      <c r="I10" s="6">
        <f t="shared" ref="I10:I19" si="0">H10*G10*0.01</f>
        <v>15</v>
      </c>
    </row>
    <row r="11" ht="33" customHeight="1" spans="1:9">
      <c r="A11" s="6"/>
      <c r="B11" s="6" t="s">
        <v>31</v>
      </c>
      <c r="C11" s="13" t="s">
        <v>29</v>
      </c>
      <c r="D11" s="15" t="s">
        <v>32</v>
      </c>
      <c r="E11" s="6">
        <v>90</v>
      </c>
      <c r="F11" s="6">
        <v>90</v>
      </c>
      <c r="G11" s="14">
        <v>100</v>
      </c>
      <c r="H11" s="6">
        <v>5</v>
      </c>
      <c r="I11" s="6">
        <f t="shared" si="0"/>
        <v>5</v>
      </c>
    </row>
    <row r="12" ht="31" customHeight="1" spans="1:9">
      <c r="A12" s="6"/>
      <c r="B12" s="14" t="s">
        <v>33</v>
      </c>
      <c r="C12" s="14" t="s">
        <v>29</v>
      </c>
      <c r="D12" s="14" t="s">
        <v>32</v>
      </c>
      <c r="E12" s="14">
        <v>10</v>
      </c>
      <c r="F12" s="14">
        <v>11</v>
      </c>
      <c r="G12" s="14">
        <v>100</v>
      </c>
      <c r="H12" s="6">
        <v>5</v>
      </c>
      <c r="I12" s="19">
        <v>5</v>
      </c>
    </row>
    <row r="13" ht="28.5" spans="1:9">
      <c r="A13" s="6"/>
      <c r="B13" s="14" t="s">
        <v>34</v>
      </c>
      <c r="C13" s="14" t="s">
        <v>29</v>
      </c>
      <c r="D13" s="14" t="s">
        <v>30</v>
      </c>
      <c r="E13" s="14">
        <v>100</v>
      </c>
      <c r="F13" s="14">
        <v>100</v>
      </c>
      <c r="G13" s="14">
        <v>100</v>
      </c>
      <c r="H13" s="6">
        <v>11</v>
      </c>
      <c r="I13" s="6">
        <f t="shared" si="0"/>
        <v>11</v>
      </c>
    </row>
    <row r="14" ht="30" customHeight="1" spans="1:9">
      <c r="A14" s="6"/>
      <c r="B14" s="6" t="s">
        <v>35</v>
      </c>
      <c r="C14" s="13" t="s">
        <v>36</v>
      </c>
      <c r="D14" s="15" t="s">
        <v>30</v>
      </c>
      <c r="E14" s="6">
        <v>2</v>
      </c>
      <c r="F14" s="6">
        <v>2</v>
      </c>
      <c r="G14" s="14">
        <v>100</v>
      </c>
      <c r="H14" s="6">
        <v>12</v>
      </c>
      <c r="I14" s="6">
        <f t="shared" si="0"/>
        <v>12</v>
      </c>
    </row>
    <row r="15" ht="33" customHeight="1" spans="1:9">
      <c r="A15" s="6"/>
      <c r="B15" s="6" t="s">
        <v>37</v>
      </c>
      <c r="C15" s="13" t="s">
        <v>29</v>
      </c>
      <c r="D15" s="15" t="s">
        <v>32</v>
      </c>
      <c r="E15" s="6">
        <v>90</v>
      </c>
      <c r="F15" s="6">
        <v>89.6</v>
      </c>
      <c r="G15" s="14">
        <v>95.56</v>
      </c>
      <c r="H15" s="6">
        <v>10</v>
      </c>
      <c r="I15" s="7">
        <f t="shared" si="0"/>
        <v>9.556</v>
      </c>
    </row>
    <row r="16" ht="26.1" customHeight="1" spans="1:9">
      <c r="A16" s="6"/>
      <c r="B16" s="14" t="s">
        <v>38</v>
      </c>
      <c r="C16" s="14" t="s">
        <v>29</v>
      </c>
      <c r="D16" s="14" t="s">
        <v>30</v>
      </c>
      <c r="E16" s="14">
        <v>100</v>
      </c>
      <c r="F16" s="14">
        <v>100</v>
      </c>
      <c r="G16" s="14">
        <v>100</v>
      </c>
      <c r="H16" s="6">
        <v>10</v>
      </c>
      <c r="I16" s="6">
        <f t="shared" si="0"/>
        <v>10</v>
      </c>
    </row>
    <row r="17" ht="30" customHeight="1" spans="1:9">
      <c r="A17" s="6"/>
      <c r="B17" s="6" t="s">
        <v>39</v>
      </c>
      <c r="C17" s="16" t="s">
        <v>29</v>
      </c>
      <c r="D17" s="16" t="s">
        <v>32</v>
      </c>
      <c r="E17" s="6">
        <v>20</v>
      </c>
      <c r="F17" s="6">
        <v>19.7</v>
      </c>
      <c r="G17" s="14">
        <v>85</v>
      </c>
      <c r="H17" s="6">
        <v>12</v>
      </c>
      <c r="I17" s="6">
        <f t="shared" si="0"/>
        <v>10.2</v>
      </c>
    </row>
    <row r="18" ht="32" customHeight="1" spans="1:9">
      <c r="A18" s="6"/>
      <c r="B18" s="6" t="s">
        <v>40</v>
      </c>
      <c r="C18" s="16" t="s">
        <v>29</v>
      </c>
      <c r="D18" s="16" t="s">
        <v>32</v>
      </c>
      <c r="E18" s="6">
        <v>90</v>
      </c>
      <c r="F18" s="6">
        <v>92</v>
      </c>
      <c r="G18" s="14">
        <v>100</v>
      </c>
      <c r="H18" s="6">
        <v>10</v>
      </c>
      <c r="I18" s="6">
        <f t="shared" si="0"/>
        <v>10</v>
      </c>
    </row>
    <row r="19" ht="32" customHeight="1" spans="1:9">
      <c r="A19" s="6"/>
      <c r="B19" s="6" t="s">
        <v>41</v>
      </c>
      <c r="C19" s="16" t="s">
        <v>29</v>
      </c>
      <c r="D19" s="16" t="s">
        <v>32</v>
      </c>
      <c r="E19" s="6">
        <v>90</v>
      </c>
      <c r="F19" s="6">
        <v>93</v>
      </c>
      <c r="G19" s="14">
        <v>100</v>
      </c>
      <c r="H19" s="6">
        <v>10</v>
      </c>
      <c r="I19" s="6">
        <f t="shared" si="0"/>
        <v>10</v>
      </c>
    </row>
    <row r="20" ht="26.1" customHeight="1" spans="1:9">
      <c r="A20" s="17" t="s">
        <v>42</v>
      </c>
      <c r="B20" s="18"/>
      <c r="C20" s="18"/>
      <c r="D20" s="18"/>
      <c r="E20" s="18"/>
      <c r="F20" s="18"/>
      <c r="G20" s="18"/>
      <c r="H20" s="18"/>
      <c r="I20" s="20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20:I20"/>
    <mergeCell ref="A3:A4"/>
    <mergeCell ref="A5:A6"/>
    <mergeCell ref="A7:A8"/>
    <mergeCell ref="A9:A19"/>
    <mergeCell ref="B3:E4"/>
  </mergeCells>
  <pageMargins left="0.7" right="0.7" top="0.75" bottom="0.75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2022-10-09T08:22:07Z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655504E86C9A4E66A677B7F27D91D0A9</vt:lpwstr>
  </property>
  <property fmtid="{D5CDD505-2E9C-101B-9397-08002B2CF9AE}" pid="3" name="KSOProductBuildVer">
    <vt:lpwstr>2052-11.1.0.12358</vt:lpwstr>
  </property>
</Properties>
</file>