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<sst xmlns="http://schemas.openxmlformats.org/spreadsheetml/2006/main" count="59" uniqueCount="52">
  <si>
    <t>附件1</t>
  </si>
  <si>
    <t>璧山区2021年度项目支出绩效自评表</t>
  </si>
  <si>
    <t>项目名称</t>
  </si>
  <si>
    <t>璧大公交901学生补贴</t>
  </si>
  <si>
    <t>自评总分</t>
  </si>
  <si>
    <t>等级</t>
  </si>
  <si>
    <t>优</t>
  </si>
  <si>
    <t>实施单位</t>
  </si>
  <si>
    <t>重庆市璧山区交通运输事务中心</t>
  </si>
  <si>
    <t>主管部门</t>
  </si>
  <si>
    <t>重庆市璧山区交通局</t>
  </si>
  <si>
    <t>填表人</t>
  </si>
  <si>
    <t>陈美吉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</si>
  <si>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</si>
  <si>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</si>
  <si>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</si>
  <si>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</si>
  <si>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</si>
  <si>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</si>
  <si>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</si>
  <si>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</si>
  <si>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</si>
  <si>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</si>
  <si>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</si>
  <si>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按区政府《璧山县财政局关于安排大学城至璧山公交运营补贴经费的请示》璧财建审（2011）162号的批示，对营运大学城至璧山901公交的企业2万/月进行补贴。</t>
  </si>
  <si>
    <t>按区政府《璧山县财政局关于安排大学城至璧山公交运营补贴经费的请示》璧财建审（2011）162号的批示，2021年对营运大学城至璧山901公交的企业2万/月每季度一付补贴。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</si>
  <si>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</si>
  <si>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</si>
  <si>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</si>
  <si>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</si>
  <si>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</si>
  <si>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</si>
  <si>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</si>
  <si>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</si>
  <si>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</si>
  <si>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</si>
  <si>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具备享受补贴的企业数量</t>
  </si>
  <si>
    <t>个</t>
  </si>
  <si>
    <t>=</t>
  </si>
  <si>
    <t>对符合条件的运营企业的审核标准</t>
  </si>
  <si>
    <t>%</t>
  </si>
  <si>
    <t>≥</t>
  </si>
  <si>
    <t>补贴成本控制</t>
  </si>
  <si>
    <t>元</t>
  </si>
  <si>
    <t>≤</t>
  </si>
  <si>
    <t>补贴到位时效性</t>
  </si>
  <si>
    <t>经营者运营负担</t>
  </si>
  <si>
    <t>无</t>
  </si>
  <si>
    <t>有效减轻</t>
  </si>
  <si>
    <t>群众出行方便度</t>
  </si>
  <si>
    <t>有所提高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</si>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</sst>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2" fillId="0" borderId="1" xfId="1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B8" sqref="B8:E8"/>
    </sheetView>
  </sheetViews>
  <sheetFormatPr defaultColWidth="9" defaultRowHeight="13.5"/>
  <cols>
    <col min="1" max="10" width="12.6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0">
      <c r="A3" s="3" t="s">
        <v>2</v>
      </c>
      <c r="B3" s="4" t="s">
        <v>3</v>
      </c>
      <c r="C3" s="5"/>
      <c r="D3" s="5"/>
      <c r="E3" s="5"/>
      <c r="F3" s="6"/>
      <c r="G3" s="3" t="s">
        <v>4</v>
      </c>
      <c r="H3" s="3">
        <f>J6+I10+I11+I13+I12+I14+I15+I16+I17+I18+I19+I20+I21</f>
        <v>97.75</v>
      </c>
      <c r="I3" s="3" t="s">
        <v>5</v>
      </c>
      <c r="J3" s="3" t="s">
        <v>6</v>
      </c>
    </row>
    <row r="4" ht="39" customHeight="1" spans="1:10">
      <c r="A4" s="3" t="s">
        <v>7</v>
      </c>
      <c r="B4" s="4" t="s">
        <v>8</v>
      </c>
      <c r="C4" s="6"/>
      <c r="D4" s="3" t="s">
        <v>9</v>
      </c>
      <c r="E4" s="4" t="s">
        <v>10</v>
      </c>
      <c r="F4" s="6"/>
      <c r="G4" s="3" t="s">
        <v>11</v>
      </c>
      <c r="H4" s="3" t="s">
        <v>12</v>
      </c>
      <c r="I4" s="3" t="s">
        <v>13</v>
      </c>
      <c r="J4" s="15">
        <v>15736115410</v>
      </c>
    </row>
    <row r="5" ht="26.1" customHeight="1" spans="1:10">
      <c r="A5" s="7" t="s">
        <v>14</v>
      </c>
      <c r="B5" s="4" t="s">
        <v>15</v>
      </c>
      <c r="C5" s="6"/>
      <c r="D5" s="4" t="s">
        <v>16</v>
      </c>
      <c r="E5" s="6"/>
      <c r="F5" s="4" t="s">
        <v>17</v>
      </c>
      <c r="G5" s="6"/>
      <c r="H5" s="4" t="s">
        <v>18</v>
      </c>
      <c r="I5" s="4" t="s">
        <v>19</v>
      </c>
      <c r="J5" s="3" t="s">
        <v>20</v>
      </c>
    </row>
    <row r="6" ht="26.1" customHeight="1" spans="1:10">
      <c r="A6" s="8"/>
      <c r="B6" s="4">
        <v>240000</v>
      </c>
      <c r="C6" s="6"/>
      <c r="D6" s="4"/>
      <c r="E6" s="6"/>
      <c r="F6" s="4">
        <v>240000</v>
      </c>
      <c r="G6" s="6"/>
      <c r="H6" s="9">
        <v>100</v>
      </c>
      <c r="I6" s="16">
        <v>10</v>
      </c>
      <c r="J6" s="3">
        <f>ROUND(I6*H6*0.01,2)</f>
        <v>10</v>
      </c>
    </row>
    <row r="7" ht="26.1" customHeight="1" spans="1:10">
      <c r="A7" s="3" t="s">
        <v>21</v>
      </c>
      <c r="B7" s="3" t="s">
        <v>22</v>
      </c>
      <c r="C7" s="3"/>
      <c r="D7" s="3"/>
      <c r="E7" s="3"/>
      <c r="F7" s="3" t="s">
        <v>23</v>
      </c>
      <c r="G7" s="3"/>
      <c r="H7" s="3"/>
      <c r="I7" s="3"/>
      <c r="J7" s="3"/>
    </row>
    <row r="8" ht="77" customHeight="1" spans="1:10">
      <c r="A8" s="3"/>
      <c r="B8" s="3" t="s">
        <v>24</v>
      </c>
      <c r="C8" s="3"/>
      <c r="D8" s="3"/>
      <c r="E8" s="3"/>
      <c r="F8" s="3" t="s">
        <v>25</v>
      </c>
      <c r="G8" s="3"/>
      <c r="H8" s="3"/>
      <c r="I8" s="3"/>
      <c r="J8" s="3"/>
    </row>
    <row r="9" ht="31.5" customHeight="1" spans="1:10">
      <c r="A9" s="3" t="s">
        <v>26</v>
      </c>
      <c r="B9" s="3" t="s">
        <v>27</v>
      </c>
      <c r="C9" s="3" t="s">
        <v>28</v>
      </c>
      <c r="D9" s="3" t="s">
        <v>29</v>
      </c>
      <c r="E9" s="3" t="s">
        <v>30</v>
      </c>
      <c r="F9" s="3" t="s">
        <v>31</v>
      </c>
      <c r="G9" s="3" t="s">
        <v>32</v>
      </c>
      <c r="H9" s="3" t="s">
        <v>33</v>
      </c>
      <c r="I9" s="3" t="s">
        <v>34</v>
      </c>
      <c r="J9" s="3" t="s">
        <v>35</v>
      </c>
    </row>
    <row r="10" ht="73" customHeight="1" spans="1:10">
      <c r="A10" s="3"/>
      <c r="B10" s="3" t="s">
        <v>36</v>
      </c>
      <c r="C10" s="3" t="s">
        <v>37</v>
      </c>
      <c r="D10" s="10" t="s">
        <v>38</v>
      </c>
      <c r="E10" s="10">
        <v>1</v>
      </c>
      <c r="F10" s="3">
        <v>1</v>
      </c>
      <c r="G10" s="9">
        <v>100</v>
      </c>
      <c r="H10" s="3">
        <v>15</v>
      </c>
      <c r="I10" s="3">
        <f t="shared" ref="I10:I15" si="0">ROUND(H10*G10*0.01,2)</f>
        <v>15</v>
      </c>
      <c r="J10" s="3"/>
    </row>
    <row r="11" ht="45" customHeight="1" spans="1:10">
      <c r="A11" s="3"/>
      <c r="B11" s="3" t="s">
        <v>39</v>
      </c>
      <c r="C11" s="3" t="s">
        <v>40</v>
      </c>
      <c r="D11" s="10" t="s">
        <v>41</v>
      </c>
      <c r="E11" s="10">
        <v>95</v>
      </c>
      <c r="F11" s="3">
        <v>100</v>
      </c>
      <c r="G11" s="9">
        <v>100</v>
      </c>
      <c r="H11" s="3">
        <v>15</v>
      </c>
      <c r="I11" s="3">
        <f t="shared" si="0"/>
        <v>15</v>
      </c>
      <c r="J11" s="3"/>
    </row>
    <row r="12" ht="26.1" customHeight="1" spans="1:10">
      <c r="A12" s="3"/>
      <c r="B12" s="3" t="s">
        <v>42</v>
      </c>
      <c r="C12" s="3" t="s">
        <v>43</v>
      </c>
      <c r="D12" s="10" t="s">
        <v>44</v>
      </c>
      <c r="E12" s="10">
        <v>240000</v>
      </c>
      <c r="F12" s="3">
        <v>240000</v>
      </c>
      <c r="G12" s="9">
        <v>100</v>
      </c>
      <c r="H12" s="3">
        <v>15</v>
      </c>
      <c r="I12" s="3">
        <f t="shared" si="0"/>
        <v>15</v>
      </c>
      <c r="J12" s="3"/>
    </row>
    <row r="13" ht="30" customHeight="1" spans="1:10">
      <c r="A13" s="3"/>
      <c r="B13" s="3" t="s">
        <v>45</v>
      </c>
      <c r="C13" s="3" t="s">
        <v>40</v>
      </c>
      <c r="D13" s="10" t="s">
        <v>41</v>
      </c>
      <c r="E13" s="10">
        <v>95</v>
      </c>
      <c r="F13" s="3">
        <v>100</v>
      </c>
      <c r="G13" s="9">
        <v>100</v>
      </c>
      <c r="H13" s="3">
        <v>15</v>
      </c>
      <c r="I13" s="3">
        <f t="shared" si="0"/>
        <v>15</v>
      </c>
      <c r="J13" s="3"/>
    </row>
    <row r="14" ht="30" customHeight="1" spans="1:10">
      <c r="A14" s="3"/>
      <c r="B14" s="3" t="s">
        <v>46</v>
      </c>
      <c r="C14" s="3" t="s">
        <v>47</v>
      </c>
      <c r="D14" s="3" t="s">
        <v>47</v>
      </c>
      <c r="E14" s="10" t="s">
        <v>48</v>
      </c>
      <c r="F14" s="10" t="s">
        <v>48</v>
      </c>
      <c r="G14" s="9">
        <v>95</v>
      </c>
      <c r="H14" s="3">
        <v>15</v>
      </c>
      <c r="I14" s="3">
        <f t="shared" si="0"/>
        <v>14.25</v>
      </c>
      <c r="J14" s="3"/>
    </row>
    <row r="15" ht="31" customHeight="1" spans="1:10">
      <c r="A15" s="3"/>
      <c r="B15" s="3" t="s">
        <v>49</v>
      </c>
      <c r="C15" s="3" t="s">
        <v>47</v>
      </c>
      <c r="D15" s="3" t="s">
        <v>47</v>
      </c>
      <c r="E15" s="10" t="s">
        <v>50</v>
      </c>
      <c r="F15" s="10" t="s">
        <v>50</v>
      </c>
      <c r="G15" s="9">
        <v>90</v>
      </c>
      <c r="H15" s="3">
        <v>15</v>
      </c>
      <c r="I15" s="3">
        <f t="shared" si="0"/>
        <v>13.5</v>
      </c>
      <c r="J15" s="3"/>
    </row>
    <row r="16" ht="26.1" customHeight="1" spans="1:10">
      <c r="A16" s="3"/>
      <c r="B16" s="3"/>
      <c r="C16" s="3"/>
      <c r="D16" s="11"/>
      <c r="E16" s="11"/>
      <c r="F16" s="3"/>
      <c r="H16" s="3"/>
      <c r="I16" s="3"/>
      <c r="J16" s="3"/>
    </row>
    <row r="17" ht="26.1" customHeight="1" spans="1:10">
      <c r="A17" s="3"/>
      <c r="B17" s="3"/>
      <c r="C17" s="3"/>
      <c r="D17" s="11"/>
      <c r="E17" s="11"/>
      <c r="F17" s="3"/>
      <c r="G17" s="12"/>
      <c r="H17" s="3"/>
      <c r="I17" s="3"/>
      <c r="J17" s="3"/>
    </row>
    <row r="18" ht="26.1" customHeight="1" spans="1:10">
      <c r="A18" s="3"/>
      <c r="B18" s="3"/>
      <c r="C18" s="3"/>
      <c r="D18" s="11"/>
      <c r="E18" s="11"/>
      <c r="F18" s="3"/>
      <c r="G18" s="12"/>
      <c r="H18" s="3"/>
      <c r="I18" s="3"/>
      <c r="J18" s="3"/>
    </row>
    <row r="19" ht="26.1" customHeight="1" spans="1:10">
      <c r="A19" s="3"/>
      <c r="B19" s="3"/>
      <c r="C19" s="3"/>
      <c r="D19" s="11"/>
      <c r="E19" s="11"/>
      <c r="F19" s="3"/>
      <c r="G19" s="12"/>
      <c r="H19" s="3"/>
      <c r="I19" s="3"/>
      <c r="J19" s="3"/>
    </row>
    <row r="20" ht="26.1" customHeight="1" spans="1:10">
      <c r="A20" s="3"/>
      <c r="B20" s="3"/>
      <c r="C20" s="3"/>
      <c r="D20" s="11"/>
      <c r="E20" s="11"/>
      <c r="F20" s="3"/>
      <c r="G20" s="12"/>
      <c r="H20" s="3"/>
      <c r="I20" s="3"/>
      <c r="J20" s="3"/>
    </row>
    <row r="21" ht="26.1" customHeight="1" spans="1:10">
      <c r="A21" s="3"/>
      <c r="B21" s="3"/>
      <c r="C21" s="3"/>
      <c r="D21" s="11"/>
      <c r="E21" s="11"/>
      <c r="F21" s="3"/>
      <c r="G21" s="12"/>
      <c r="H21" s="3"/>
      <c r="I21" s="3"/>
      <c r="J21" s="3"/>
    </row>
    <row r="22" ht="26.1" customHeight="1" spans="1:10">
      <c r="A22" s="13" t="s">
        <v>51</v>
      </c>
      <c r="B22" s="14"/>
      <c r="C22" s="14"/>
      <c r="D22" s="14"/>
      <c r="E22" s="14"/>
      <c r="F22" s="14"/>
      <c r="G22" s="14"/>
      <c r="H22" s="14"/>
      <c r="I22" s="14"/>
      <c r="J22" s="17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2022-10-09T03:31:35Z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B6CFEE2C3FD24916B74E9887A1AC03D3</vt:lpwstr>
  </property>
</Properties>
</file>