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50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<sst xmlns="http://schemas.openxmlformats.org/spreadsheetml/2006/main" count="58" uniqueCount="47">
  <si>
    <t>附件3</t>
  </si>
  <si>
    <t>璧山区2021年度部门整体支出绩效自评表</t>
  </si>
  <si>
    <t>单位名称</t>
  </si>
  <si>
    <t>重庆市璧山区交通运输事务中心</t>
  </si>
  <si>
    <t>自评总分</t>
  </si>
  <si>
    <t>等级</t>
  </si>
  <si>
    <t>优</t>
  </si>
  <si>
    <t>填表人</t>
  </si>
  <si>
    <t>陈美吉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</si>
  <si>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</si>
  <si>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</si>
  <si>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</si>
  <si>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</si>
  <si>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</si>
  <si>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</si>
  <si>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</si>
  <si>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</si>
  <si>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</si>
  <si>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.加强财务管理和预算执行，严控三公经费，确保单位正常运转；2.对当年实际产生的敬老卡、爱心卡、人才卡、学生卡、残疾人优惠卡的乘客刷卡乘坐公共客运、云巴营运差额数据进行审核并补贴及对当年实际首次办理敬老卡、爱心卡、人才卡等免收工本费的部分，进行财政补贴；3.对全区符合条件的农村客运、农村公交车辆的保险及对全区15条亏损的农村客运车辆营运补贴按7元/天/座（其中市级财政补贴1.5元/天/座，区财政补贴5.5元/天/座）的标准据实际发生数据审核并进行财政补贴。4.根据文件要求对被补贴车辆实际发生的CNG数量进行补贴；5.根据文件要求每年检测四好农村路200公里，干线公路20公里，抽样频率、数量要求并结合单位具体情况，委托中介机构进行检测；6.根据文件精神对全区2020年1月1日至12月31日期间原有规上货运企业、新增货运企业达到规上企业标准的进行补助；7.根据文件及当年实际发生数据对其他项目进行支出；8.完成主管部门交办的其他事项。</t>
  </si>
  <si>
    <t>1.2021年按照规定对单位实际发生的三公经费及各项项目支出进行支付；2.完成主管部门交办的其他事项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</si>
  <si>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</si>
  <si>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</si>
  <si>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</si>
  <si>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</si>
  <si>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</si>
  <si>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</si>
  <si>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</si>
  <si>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</si>
  <si>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</si>
  <si>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补贴CNG数量</t>
  </si>
  <si>
    <t>立方</t>
  </si>
  <si>
    <t>≥</t>
  </si>
  <si>
    <t>节能与新能源公交车补贴数量</t>
  </si>
  <si>
    <t>辆</t>
  </si>
  <si>
    <t>企业实际参营且具备享受保险资质的农客和农村公交车辆数量</t>
  </si>
  <si>
    <t>爱心卡、敬老卡、人才卡等免收补贴数量</t>
  </si>
  <si>
    <t>张</t>
  </si>
  <si>
    <t>资金预算控制</t>
  </si>
  <si>
    <t>元</t>
  </si>
  <si>
    <t>≤</t>
  </si>
  <si>
    <t>各项项目支出数据的审核严格率</t>
  </si>
  <si>
    <t>%</t>
  </si>
  <si>
    <t>群众出行方便度</t>
  </si>
  <si>
    <t>无</t>
  </si>
  <si>
    <t>有所提高</t>
  </si>
  <si>
    <t>服务对象满意度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</si>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</sst>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F8" sqref="F8:I8"/>
    </sheetView>
  </sheetViews>
  <sheetFormatPr defaultColWidth="9" defaultRowHeight="13.5"/>
  <cols>
    <col min="1" max="1" width="9.5" customWidth="1"/>
    <col min="2" max="9" width="12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9">
      <c r="A3" s="3" t="s">
        <v>2</v>
      </c>
      <c r="B3" s="3" t="s">
        <v>3</v>
      </c>
      <c r="C3" s="4"/>
      <c r="D3" s="4"/>
      <c r="E3" s="5"/>
      <c r="F3" s="6" t="s">
        <v>4</v>
      </c>
      <c r="G3" s="6">
        <f>SUM(I10:I17)</f>
        <v>97.75</v>
      </c>
      <c r="H3" s="6" t="s">
        <v>5</v>
      </c>
      <c r="I3" s="6" t="s">
        <v>6</v>
      </c>
    </row>
    <row r="4" ht="24" customHeight="1" spans="1:9">
      <c r="A4" s="7"/>
      <c r="B4" s="7"/>
      <c r="C4" s="8"/>
      <c r="D4" s="8"/>
      <c r="E4" s="9"/>
      <c r="F4" s="6" t="s">
        <v>7</v>
      </c>
      <c r="G4" s="6" t="s">
        <v>8</v>
      </c>
      <c r="H4" s="6" t="s">
        <v>9</v>
      </c>
      <c r="I4" s="6">
        <v>15736115410</v>
      </c>
    </row>
    <row r="5" ht="26.1" customHeight="1" spans="1:9">
      <c r="A5" s="3" t="s">
        <v>10</v>
      </c>
      <c r="B5" s="6" t="s">
        <v>11</v>
      </c>
      <c r="C5" s="6"/>
      <c r="D5" s="6" t="s">
        <v>12</v>
      </c>
      <c r="E5" s="6"/>
      <c r="F5" s="6" t="s">
        <v>13</v>
      </c>
      <c r="G5" s="6"/>
      <c r="H5" s="6" t="s">
        <v>14</v>
      </c>
      <c r="I5" s="6"/>
    </row>
    <row r="6" ht="26.1" customHeight="1" spans="1:9">
      <c r="A6" s="10"/>
      <c r="B6" s="6">
        <v>76902420.1</v>
      </c>
      <c r="C6" s="6"/>
      <c r="D6" s="6">
        <v>61646251.61</v>
      </c>
      <c r="E6" s="6"/>
      <c r="F6" s="6">
        <v>61646251.61</v>
      </c>
      <c r="G6" s="6"/>
      <c r="H6" s="11">
        <v>100</v>
      </c>
      <c r="I6" s="11"/>
    </row>
    <row r="7" ht="26.1" customHeight="1" spans="1:9">
      <c r="A7" s="3" t="s">
        <v>15</v>
      </c>
      <c r="B7" s="6" t="s">
        <v>16</v>
      </c>
      <c r="C7" s="6"/>
      <c r="D7" s="6"/>
      <c r="E7" s="6"/>
      <c r="F7" s="6" t="s">
        <v>17</v>
      </c>
      <c r="G7" s="6"/>
      <c r="H7" s="6"/>
      <c r="I7" s="6"/>
    </row>
    <row r="8" ht="264" customHeight="1" spans="1:9">
      <c r="A8" s="7"/>
      <c r="B8" s="6" t="s">
        <v>18</v>
      </c>
      <c r="C8" s="6"/>
      <c r="D8" s="6"/>
      <c r="E8" s="6"/>
      <c r="F8" s="6" t="s">
        <v>19</v>
      </c>
      <c r="G8" s="6"/>
      <c r="H8" s="6"/>
      <c r="I8" s="6"/>
    </row>
    <row r="9" ht="31.5" customHeight="1" spans="1:9">
      <c r="A9" s="6" t="s">
        <v>20</v>
      </c>
      <c r="B9" s="6" t="s">
        <v>21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6" t="s">
        <v>27</v>
      </c>
      <c r="I9" s="6" t="s">
        <v>28</v>
      </c>
    </row>
    <row r="10" ht="33" customHeight="1" spans="1:9">
      <c r="A10" s="6"/>
      <c r="B10" s="6" t="s">
        <v>29</v>
      </c>
      <c r="C10" s="12" t="s">
        <v>30</v>
      </c>
      <c r="D10" s="12" t="s">
        <v>31</v>
      </c>
      <c r="E10" s="6">
        <v>1000000</v>
      </c>
      <c r="F10" s="6">
        <v>1900000</v>
      </c>
      <c r="G10" s="13">
        <v>100</v>
      </c>
      <c r="H10" s="6">
        <v>10</v>
      </c>
      <c r="I10" s="6">
        <f t="shared" ref="I10:I17" si="0">ROUND(H10*G10*0.01,2)</f>
        <v>10</v>
      </c>
    </row>
    <row r="11" ht="49" customHeight="1" spans="1:9">
      <c r="A11" s="6"/>
      <c r="B11" s="6" t="s">
        <v>32</v>
      </c>
      <c r="C11" s="12" t="s">
        <v>33</v>
      </c>
      <c r="D11" s="12" t="s">
        <v>31</v>
      </c>
      <c r="E11" s="6">
        <v>100</v>
      </c>
      <c r="F11" s="6">
        <v>150</v>
      </c>
      <c r="G11" s="13">
        <v>100</v>
      </c>
      <c r="H11" s="6">
        <v>10</v>
      </c>
      <c r="I11" s="6">
        <f t="shared" si="0"/>
        <v>10</v>
      </c>
    </row>
    <row r="12" ht="72" customHeight="1" spans="1:9">
      <c r="A12" s="6"/>
      <c r="B12" s="6" t="s">
        <v>34</v>
      </c>
      <c r="C12" s="12" t="s">
        <v>33</v>
      </c>
      <c r="D12" s="12" t="s">
        <v>31</v>
      </c>
      <c r="E12" s="6">
        <v>200</v>
      </c>
      <c r="F12" s="6">
        <v>280</v>
      </c>
      <c r="G12" s="13">
        <v>100</v>
      </c>
      <c r="H12" s="6">
        <v>10</v>
      </c>
      <c r="I12" s="6">
        <f t="shared" si="0"/>
        <v>10</v>
      </c>
    </row>
    <row r="13" ht="52" customHeight="1" spans="1:9">
      <c r="A13" s="6"/>
      <c r="B13" s="6" t="s">
        <v>35</v>
      </c>
      <c r="C13" s="12" t="s">
        <v>36</v>
      </c>
      <c r="D13" s="12" t="s">
        <v>31</v>
      </c>
      <c r="E13" s="6">
        <v>49000</v>
      </c>
      <c r="F13" s="14">
        <v>51266</v>
      </c>
      <c r="G13" s="13">
        <v>100</v>
      </c>
      <c r="H13" s="6">
        <v>10</v>
      </c>
      <c r="I13" s="6">
        <f t="shared" si="0"/>
        <v>10</v>
      </c>
    </row>
    <row r="14" ht="32" customHeight="1" spans="1:9">
      <c r="A14" s="6"/>
      <c r="B14" s="6" t="s">
        <v>37</v>
      </c>
      <c r="C14" s="12" t="s">
        <v>38</v>
      </c>
      <c r="D14" s="12" t="s">
        <v>39</v>
      </c>
      <c r="E14" s="6">
        <v>76902420.1</v>
      </c>
      <c r="F14" s="6">
        <v>61646251.61</v>
      </c>
      <c r="G14" s="13">
        <v>100</v>
      </c>
      <c r="H14" s="6">
        <v>15</v>
      </c>
      <c r="I14" s="6">
        <f t="shared" si="0"/>
        <v>15</v>
      </c>
    </row>
    <row r="15" ht="49" customHeight="1" spans="1:9">
      <c r="A15" s="6"/>
      <c r="B15" s="6" t="s">
        <v>40</v>
      </c>
      <c r="C15" s="12" t="s">
        <v>41</v>
      </c>
      <c r="D15" s="12" t="s">
        <v>31</v>
      </c>
      <c r="E15" s="6">
        <v>95</v>
      </c>
      <c r="F15" s="6">
        <v>100</v>
      </c>
      <c r="G15" s="13">
        <v>100</v>
      </c>
      <c r="H15" s="6">
        <v>15</v>
      </c>
      <c r="I15" s="6">
        <f t="shared" si="0"/>
        <v>15</v>
      </c>
    </row>
    <row r="16" ht="48" customHeight="1" spans="1:9">
      <c r="A16" s="6"/>
      <c r="B16" s="6" t="s">
        <v>42</v>
      </c>
      <c r="C16" s="12" t="s">
        <v>43</v>
      </c>
      <c r="D16" s="12" t="s">
        <v>43</v>
      </c>
      <c r="E16" s="6" t="s">
        <v>44</v>
      </c>
      <c r="F16" s="6" t="s">
        <v>44</v>
      </c>
      <c r="G16" s="13">
        <v>90</v>
      </c>
      <c r="H16" s="6">
        <v>15</v>
      </c>
      <c r="I16" s="6">
        <f t="shared" si="0"/>
        <v>13.5</v>
      </c>
    </row>
    <row r="17" ht="42" customHeight="1" spans="1:9">
      <c r="A17" s="6"/>
      <c r="B17" s="6" t="s">
        <v>45</v>
      </c>
      <c r="C17" s="12" t="s">
        <v>43</v>
      </c>
      <c r="D17" s="12" t="s">
        <v>43</v>
      </c>
      <c r="E17" s="6" t="s">
        <v>44</v>
      </c>
      <c r="F17" s="6" t="s">
        <v>44</v>
      </c>
      <c r="G17" s="13">
        <v>95</v>
      </c>
      <c r="H17" s="6">
        <v>15</v>
      </c>
      <c r="I17" s="6">
        <f t="shared" si="0"/>
        <v>14.25</v>
      </c>
    </row>
    <row r="18" ht="17" customHeight="1" spans="1:9">
      <c r="A18" s="6"/>
      <c r="B18" s="6"/>
      <c r="C18" s="12"/>
      <c r="D18" s="12"/>
      <c r="E18" s="6"/>
      <c r="F18" s="6"/>
      <c r="G18" s="6"/>
      <c r="H18" s="6"/>
      <c r="I18" s="6"/>
    </row>
    <row r="19" ht="17" customHeight="1" spans="1:9">
      <c r="A19" s="6"/>
      <c r="B19" s="6"/>
      <c r="C19" s="12"/>
      <c r="D19" s="12"/>
      <c r="E19" s="6"/>
      <c r="F19" s="6"/>
      <c r="G19" s="6"/>
      <c r="H19" s="6"/>
      <c r="I19" s="6"/>
    </row>
    <row r="20" ht="17" customHeight="1" spans="1:9">
      <c r="A20" s="6"/>
      <c r="B20" s="6"/>
      <c r="C20" s="12"/>
      <c r="D20" s="12"/>
      <c r="E20" s="6"/>
      <c r="F20" s="6"/>
      <c r="G20" s="6"/>
      <c r="H20" s="6"/>
      <c r="I20" s="6"/>
    </row>
    <row r="21" ht="17" customHeight="1" spans="1:9">
      <c r="A21" s="6"/>
      <c r="B21" s="6"/>
      <c r="C21" s="12"/>
      <c r="D21" s="12"/>
      <c r="E21" s="6"/>
      <c r="F21" s="6"/>
      <c r="G21" s="6"/>
      <c r="H21" s="6"/>
      <c r="I21" s="6"/>
    </row>
    <row r="22" ht="26.1" customHeight="1" spans="1:9">
      <c r="A22" s="15" t="s">
        <v>46</v>
      </c>
      <c r="B22" s="16"/>
      <c r="C22" s="16"/>
      <c r="D22" s="16"/>
      <c r="E22" s="16"/>
      <c r="F22" s="16"/>
      <c r="G22" s="16"/>
      <c r="H22" s="16"/>
      <c r="I22" s="17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22:I22"/>
    <mergeCell ref="A3:A4"/>
    <mergeCell ref="A5:A6"/>
    <mergeCell ref="A7:A8"/>
    <mergeCell ref="A9:A21"/>
    <mergeCell ref="B3:E4"/>
  </mergeCells>
  <pageMargins left="0.7" right="0.7" top="0.75" bottom="0.75" header="0.3" footer="0.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2022-10-11T02:41:08Z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C26166D3C0084671A90A42F2A36D374C</vt:lpwstr>
  </property>
  <property fmtid="{D5CDD505-2E9C-101B-9397-08002B2CF9AE}" pid="3" name="KSOProductBuildVer">
    <vt:lpwstr>2052-11.1.0.12358</vt:lpwstr>
  </property>
</Properties>
</file>