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300"/>
  </bookViews>
  <sheets>
    <sheet name="Sheet1" sheetId="1" r:id="rId1"/>
  </sheets>
  <definedNames>
    <definedName name="_xlnm.Print_Area" localSheetId="0">Sheet1!$A$1:$J$27</definedName>
  </definedNames>
  <calcPr calcId="144525"/>
</workbook>
</file>

<file path=xl/calcChain.xml><?xml version="1.0" encoding="utf-8"?>
<calcChain xmlns="http://schemas.openxmlformats.org/spreadsheetml/2006/main">
  <c r="I19" i="1" l="1"/>
  <c r="H19" i="1"/>
  <c r="H18" i="1"/>
  <c r="I18" i="1" s="1"/>
  <c r="I17" i="1"/>
  <c r="I16" i="1"/>
  <c r="I15" i="1"/>
  <c r="I14" i="1"/>
  <c r="H14" i="1"/>
  <c r="I13" i="1"/>
  <c r="H13" i="1"/>
  <c r="I12" i="1"/>
  <c r="H12" i="1"/>
  <c r="I11" i="1"/>
  <c r="H11" i="1"/>
  <c r="I10" i="1"/>
  <c r="H6" i="1"/>
</calcChain>
</file>

<file path=xl/sharedStrings.xml><?xml version="1.0" encoding="utf-8"?>
<sst xmlns="http://schemas.openxmlformats.org/spreadsheetml/2006/main" count="62" uniqueCount="49">
  <si>
    <t>璧山区2022年度部门整体支出绩效自评表</t>
  </si>
  <si>
    <t>单位名称</t>
  </si>
  <si>
    <t>重庆璧山高新技术产业开发区管理委员会</t>
  </si>
  <si>
    <t>自评总分</t>
  </si>
  <si>
    <t>等级</t>
  </si>
  <si>
    <t>优</t>
  </si>
  <si>
    <t>填表人</t>
  </si>
  <si>
    <t>廖小洪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</si>
  <si>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</si>
  <si>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</si>
  <si>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</si>
  <si>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</si>
  <si>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</si>
  <si>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</si>
  <si>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</si>
  <si>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</si>
  <si>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</si>
  <si>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1、加快我委的发展，提高我委的综合素质，为我委提供有效的生活保障和供养服务。 2、保障在职人员工资福利发放，退休职工生活补助发放，提高职工工作积极性。 3、保障我委日常开支，确保日常后勤工作顺利开展。4、确保高新区规划、建设有序发展。</t>
  </si>
  <si>
    <t>1、2022年我委加快发展，提升综合素质，提供有效的生活保障和供养服务。 2、2022年我委保障在职人员工资福利发放，退休职工生活补助发放，提高了职工工作积极性。 3、2022年我委保障日常开支，确保了日常后勤工作顺利开展。4、2022年我委确保了高新区规划、建设有序发展。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</si>
  <si>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</si>
  <si>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</si>
  <si>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</si>
  <si>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</si>
  <si>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</si>
  <si>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</si>
  <si>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</si>
  <si>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</si>
  <si>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</si>
  <si>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</si>
  <si>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预算执行率</t>
  </si>
  <si>
    <t>%</t>
  </si>
  <si>
    <t>≥</t>
  </si>
  <si>
    <t>项目绩效管理率</t>
  </si>
  <si>
    <t>＝</t>
  </si>
  <si>
    <t>预决算公开率</t>
  </si>
  <si>
    <t>补助资金发放及时率</t>
  </si>
  <si>
    <t>新增市级研发机构</t>
  </si>
  <si>
    <t>家</t>
  </si>
  <si>
    <t>高新技术企业总量</t>
  </si>
  <si>
    <t>招商引资签约投资额</t>
  </si>
  <si>
    <t>亿元</t>
  </si>
  <si>
    <t>征地拆迁面积</t>
  </si>
  <si>
    <t>亩</t>
  </si>
  <si>
    <t>宣传推介高新区</t>
  </si>
  <si>
    <t>次</t>
  </si>
  <si>
    <t>服务满意率</t>
  </si>
  <si>
    <t>备注</t>
  </si>
  <si>
    <t>注：年末零结转资金不作为预算调整。</t>
  </si>
  <si>
    <t>附件1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</si>
</sst>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.00_);[Red]\(#,##0.00\)"/>
  </numFmts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sz val="11"/>
      <color theme="1"/>
      <name val="宋体"/>
      <charset val="134"/>
      <scheme val="minor"/>
    </font>
    <font>
      <sz val="10"/>
      <name val="Arial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</cellStyleXfs>
  <cellXfs count="26">
    <xf numFmtId="0" fontId="0" fillId="0" borderId="0" xfId="0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1" xfId="0" applyFont="1" applyFill="1" applyBorder="1"/>
    <xf numFmtId="0" fontId="0" fillId="0" borderId="1" xfId="0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0" fontId="1" fillId="0" borderId="2" xfId="1" applyNumberFormat="1" applyFont="1" applyFill="1" applyBorder="1" applyAlignment="1">
      <alignment horizontal="center" vertical="center"/>
    </xf>
    <xf numFmtId="10" fontId="1" fillId="0" borderId="4" xfId="1" applyNumberFormat="1" applyFont="1" applyFill="1" applyBorder="1" applyAlignment="1">
      <alignment horizontal="center" vertical="center"/>
    </xf>
    <xf numFmtId="10" fontId="1" fillId="0" borderId="3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</cellXfs>
  <cellStyles count="4">
    <cellStyle name="百分比" xfId="1" builtinId="5"/>
    <cellStyle name="常规" xfId="0" builtinId="0"/>
    <cellStyle name="常规 2" xfId="2"/>
    <cellStyle name="常规 7" xfId="3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B7" sqref="B7:F7"/>
    </sheetView>
  </sheetViews>
  <sheetFormatPr defaultColWidth="9" defaultRowHeight="13.5" x14ac:dyDescent="0.15"/>
  <cols>
    <col min="1" max="1" width="11.75" customWidth="1"/>
    <col min="2" max="2" width="18.875" customWidth="1"/>
    <col min="3" max="3" width="11.375" customWidth="1"/>
    <col min="4" max="4" width="10.25" customWidth="1"/>
    <col min="5" max="5" width="13.5" customWidth="1"/>
    <col min="6" max="7" width="12.625" customWidth="1"/>
    <col min="8" max="8" width="16.125" customWidth="1"/>
    <col min="9" max="9" width="17.875" customWidth="1"/>
    <col min="10" max="10" width="17.75" customWidth="1"/>
    <col min="11" max="11" width="14" customWidth="1"/>
  </cols>
  <sheetData>
    <row r="1" spans="1:11" ht="20.25" x14ac:dyDescent="0.15">
      <c r="A1" s="24" t="s">
        <v>48</v>
      </c>
      <c r="B1" s="24"/>
      <c r="C1" s="24"/>
      <c r="D1" s="24"/>
      <c r="E1" s="24"/>
      <c r="F1" s="24"/>
      <c r="G1" s="24"/>
      <c r="H1" s="24"/>
      <c r="I1" s="24"/>
      <c r="J1" s="9"/>
      <c r="K1" s="9"/>
    </row>
    <row r="2" spans="1:11" ht="24" customHeight="1" x14ac:dyDescent="0.1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9"/>
      <c r="K2" s="9"/>
    </row>
    <row r="3" spans="1:11" s="1" customFormat="1" ht="26.1" customHeight="1" x14ac:dyDescent="0.15">
      <c r="A3" s="14" t="s">
        <v>1</v>
      </c>
      <c r="B3" s="14" t="s">
        <v>2</v>
      </c>
      <c r="C3" s="14"/>
      <c r="D3" s="14"/>
      <c r="E3" s="14"/>
      <c r="F3" s="2" t="s">
        <v>3</v>
      </c>
      <c r="G3" s="3">
        <v>96.41</v>
      </c>
      <c r="H3" s="2" t="s">
        <v>4</v>
      </c>
      <c r="I3" s="14" t="s">
        <v>5</v>
      </c>
      <c r="J3" s="14"/>
      <c r="K3" s="10"/>
    </row>
    <row r="4" spans="1:11" s="1" customFormat="1" ht="26.1" customHeight="1" x14ac:dyDescent="0.15">
      <c r="A4" s="14"/>
      <c r="B4" s="14"/>
      <c r="C4" s="14"/>
      <c r="D4" s="14"/>
      <c r="E4" s="14"/>
      <c r="F4" s="2" t="s">
        <v>6</v>
      </c>
      <c r="G4" s="2" t="s">
        <v>7</v>
      </c>
      <c r="H4" s="2" t="s">
        <v>8</v>
      </c>
      <c r="I4" s="14">
        <v>13996397220</v>
      </c>
      <c r="J4" s="14"/>
      <c r="K4" s="10"/>
    </row>
    <row r="5" spans="1:11" s="1" customFormat="1" ht="26.1" customHeight="1" x14ac:dyDescent="0.15">
      <c r="A5" s="14" t="s">
        <v>9</v>
      </c>
      <c r="B5" s="14" t="s">
        <v>10</v>
      </c>
      <c r="C5" s="14"/>
      <c r="D5" s="14" t="s">
        <v>11</v>
      </c>
      <c r="E5" s="14"/>
      <c r="F5" s="14" t="s">
        <v>12</v>
      </c>
      <c r="G5" s="14"/>
      <c r="H5" s="14" t="s">
        <v>13</v>
      </c>
      <c r="I5" s="14"/>
      <c r="J5" s="14"/>
      <c r="K5" s="10"/>
    </row>
    <row r="6" spans="1:11" s="1" customFormat="1" ht="26.1" customHeight="1" x14ac:dyDescent="0.15">
      <c r="A6" s="14"/>
      <c r="B6" s="19">
        <v>3092588964.0500002</v>
      </c>
      <c r="C6" s="20"/>
      <c r="D6" s="19">
        <v>3008549151.3600001</v>
      </c>
      <c r="E6" s="20"/>
      <c r="F6" s="19">
        <v>3008549151.3600001</v>
      </c>
      <c r="G6" s="20"/>
      <c r="H6" s="21">
        <f>F6/D6</f>
        <v>1</v>
      </c>
      <c r="I6" s="22"/>
      <c r="J6" s="23"/>
      <c r="K6" s="10"/>
    </row>
    <row r="7" spans="1:11" s="1" customFormat="1" ht="26.1" customHeight="1" x14ac:dyDescent="0.15">
      <c r="A7" s="14" t="s">
        <v>14</v>
      </c>
      <c r="B7" s="14" t="s">
        <v>15</v>
      </c>
      <c r="C7" s="14"/>
      <c r="D7" s="14"/>
      <c r="E7" s="14"/>
      <c r="F7" s="14"/>
      <c r="G7" s="14" t="s">
        <v>16</v>
      </c>
      <c r="H7" s="14"/>
      <c r="I7" s="14"/>
      <c r="J7" s="14"/>
      <c r="K7" s="10"/>
    </row>
    <row r="8" spans="1:11" s="1" customFormat="1" ht="205.9" customHeight="1" x14ac:dyDescent="0.15">
      <c r="A8" s="14"/>
      <c r="B8" s="14" t="s">
        <v>17</v>
      </c>
      <c r="C8" s="14"/>
      <c r="D8" s="14"/>
      <c r="E8" s="14"/>
      <c r="F8" s="14"/>
      <c r="G8" s="14" t="s">
        <v>18</v>
      </c>
      <c r="H8" s="14"/>
      <c r="I8" s="14"/>
      <c r="J8" s="14"/>
      <c r="K8" s="10"/>
    </row>
    <row r="9" spans="1:11" s="1" customFormat="1" ht="36" customHeight="1" x14ac:dyDescent="0.15">
      <c r="A9" s="14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24</v>
      </c>
      <c r="G9" s="2" t="s">
        <v>25</v>
      </c>
      <c r="H9" s="2" t="s">
        <v>26</v>
      </c>
      <c r="I9" s="2" t="s">
        <v>27</v>
      </c>
      <c r="J9" s="2" t="s">
        <v>28</v>
      </c>
      <c r="K9" s="10"/>
    </row>
    <row r="10" spans="1:11" s="1" customFormat="1" ht="36" customHeight="1" x14ac:dyDescent="0.15">
      <c r="A10" s="14"/>
      <c r="B10" s="2" t="s">
        <v>29</v>
      </c>
      <c r="C10" s="4">
        <v>5</v>
      </c>
      <c r="D10" s="5" t="s">
        <v>30</v>
      </c>
      <c r="E10" s="2" t="s">
        <v>31</v>
      </c>
      <c r="F10" s="6">
        <v>90</v>
      </c>
      <c r="G10" s="6">
        <v>100</v>
      </c>
      <c r="H10" s="7">
        <v>1</v>
      </c>
      <c r="I10" s="3">
        <f>H10*C10</f>
        <v>5</v>
      </c>
      <c r="J10" s="11"/>
      <c r="K10" s="10"/>
    </row>
    <row r="11" spans="1:11" s="1" customFormat="1" ht="36" customHeight="1" x14ac:dyDescent="0.15">
      <c r="A11" s="14"/>
      <c r="B11" s="2" t="s">
        <v>32</v>
      </c>
      <c r="C11" s="4">
        <v>5</v>
      </c>
      <c r="D11" s="5" t="s">
        <v>30</v>
      </c>
      <c r="E11" s="2" t="s">
        <v>33</v>
      </c>
      <c r="F11" s="6">
        <v>100</v>
      </c>
      <c r="G11" s="6">
        <v>90</v>
      </c>
      <c r="H11" s="7">
        <f t="shared" ref="H11:H19" si="0">G11/F11</f>
        <v>0.9</v>
      </c>
      <c r="I11" s="3">
        <f t="shared" ref="I11:I19" si="1">H11*C11</f>
        <v>4.5</v>
      </c>
      <c r="J11" s="11"/>
      <c r="K11" s="10"/>
    </row>
    <row r="12" spans="1:11" s="1" customFormat="1" ht="36" customHeight="1" x14ac:dyDescent="0.15">
      <c r="A12" s="14"/>
      <c r="B12" s="2" t="s">
        <v>34</v>
      </c>
      <c r="C12" s="4">
        <v>10</v>
      </c>
      <c r="D12" s="5" t="s">
        <v>30</v>
      </c>
      <c r="E12" s="2" t="s">
        <v>33</v>
      </c>
      <c r="F12" s="6">
        <v>100</v>
      </c>
      <c r="G12" s="6">
        <v>100</v>
      </c>
      <c r="H12" s="7">
        <f t="shared" si="0"/>
        <v>1</v>
      </c>
      <c r="I12" s="3">
        <f t="shared" si="1"/>
        <v>10</v>
      </c>
      <c r="J12" s="11"/>
      <c r="K12" s="10"/>
    </row>
    <row r="13" spans="1:11" s="1" customFormat="1" ht="36" customHeight="1" x14ac:dyDescent="0.15">
      <c r="A13" s="14"/>
      <c r="B13" s="2" t="s">
        <v>35</v>
      </c>
      <c r="C13" s="4">
        <v>5</v>
      </c>
      <c r="D13" s="5" t="s">
        <v>30</v>
      </c>
      <c r="E13" s="2" t="s">
        <v>31</v>
      </c>
      <c r="F13" s="6">
        <v>90</v>
      </c>
      <c r="G13" s="6">
        <v>60</v>
      </c>
      <c r="H13" s="7">
        <f t="shared" si="0"/>
        <v>0.66666666666666696</v>
      </c>
      <c r="I13" s="3">
        <f t="shared" si="1"/>
        <v>3.3333333333333299</v>
      </c>
      <c r="J13" s="11"/>
      <c r="K13" s="10"/>
    </row>
    <row r="14" spans="1:11" s="1" customFormat="1" ht="46.15" customHeight="1" x14ac:dyDescent="0.15">
      <c r="A14" s="14"/>
      <c r="B14" s="2" t="s">
        <v>36</v>
      </c>
      <c r="C14" s="4">
        <v>5</v>
      </c>
      <c r="D14" s="5" t="s">
        <v>37</v>
      </c>
      <c r="E14" s="2" t="s">
        <v>31</v>
      </c>
      <c r="F14" s="6">
        <v>20</v>
      </c>
      <c r="G14" s="6">
        <v>20</v>
      </c>
      <c r="H14" s="7">
        <f t="shared" si="0"/>
        <v>1</v>
      </c>
      <c r="I14" s="3">
        <f t="shared" si="1"/>
        <v>5</v>
      </c>
      <c r="J14" s="11"/>
      <c r="K14" s="10"/>
    </row>
    <row r="15" spans="1:11" s="1" customFormat="1" ht="36" customHeight="1" x14ac:dyDescent="0.15">
      <c r="A15" s="14"/>
      <c r="B15" s="2" t="s">
        <v>38</v>
      </c>
      <c r="C15" s="4">
        <v>20</v>
      </c>
      <c r="D15" s="5" t="s">
        <v>37</v>
      </c>
      <c r="E15" s="2" t="s">
        <v>31</v>
      </c>
      <c r="F15" s="6">
        <v>350</v>
      </c>
      <c r="G15" s="6">
        <v>358</v>
      </c>
      <c r="H15" s="7">
        <v>1</v>
      </c>
      <c r="I15" s="3">
        <f t="shared" si="1"/>
        <v>20</v>
      </c>
      <c r="J15" s="11"/>
      <c r="K15" s="10"/>
    </row>
    <row r="16" spans="1:11" s="1" customFormat="1" ht="36" customHeight="1" x14ac:dyDescent="0.15">
      <c r="A16" s="14"/>
      <c r="B16" s="2" t="s">
        <v>39</v>
      </c>
      <c r="C16" s="4">
        <v>20</v>
      </c>
      <c r="D16" s="5" t="s">
        <v>40</v>
      </c>
      <c r="E16" s="2" t="s">
        <v>31</v>
      </c>
      <c r="F16" s="6">
        <v>500</v>
      </c>
      <c r="G16" s="6">
        <v>602.91</v>
      </c>
      <c r="H16" s="7">
        <v>1</v>
      </c>
      <c r="I16" s="3">
        <f t="shared" si="1"/>
        <v>20</v>
      </c>
      <c r="J16" s="11"/>
      <c r="K16" s="10"/>
    </row>
    <row r="17" spans="1:11" s="1" customFormat="1" ht="36" customHeight="1" x14ac:dyDescent="0.15">
      <c r="A17" s="14"/>
      <c r="B17" s="2" t="s">
        <v>41</v>
      </c>
      <c r="C17" s="4">
        <v>20</v>
      </c>
      <c r="D17" s="5" t="s">
        <v>42</v>
      </c>
      <c r="E17" s="2" t="s">
        <v>31</v>
      </c>
      <c r="F17" s="6">
        <v>3000</v>
      </c>
      <c r="G17" s="6">
        <v>3124.6686</v>
      </c>
      <c r="H17" s="8">
        <v>1</v>
      </c>
      <c r="I17" s="3">
        <f t="shared" si="1"/>
        <v>20</v>
      </c>
      <c r="J17" s="11"/>
      <c r="K17" s="10"/>
    </row>
    <row r="18" spans="1:11" s="1" customFormat="1" ht="36" customHeight="1" x14ac:dyDescent="0.15">
      <c r="A18" s="14"/>
      <c r="B18" s="2" t="s">
        <v>43</v>
      </c>
      <c r="C18" s="4">
        <v>5</v>
      </c>
      <c r="D18" s="5" t="s">
        <v>44</v>
      </c>
      <c r="E18" s="2" t="s">
        <v>31</v>
      </c>
      <c r="F18" s="6">
        <v>50</v>
      </c>
      <c r="G18" s="6">
        <v>50</v>
      </c>
      <c r="H18" s="7">
        <f t="shared" si="0"/>
        <v>1</v>
      </c>
      <c r="I18" s="3">
        <f t="shared" si="1"/>
        <v>5</v>
      </c>
      <c r="J18" s="11"/>
      <c r="K18" s="10"/>
    </row>
    <row r="19" spans="1:11" ht="36" customHeight="1" x14ac:dyDescent="0.15">
      <c r="A19" s="14"/>
      <c r="B19" s="2" t="s">
        <v>45</v>
      </c>
      <c r="C19" s="5">
        <v>5</v>
      </c>
      <c r="D19" s="5" t="s">
        <v>30</v>
      </c>
      <c r="E19" s="2" t="s">
        <v>31</v>
      </c>
      <c r="F19" s="2">
        <v>95</v>
      </c>
      <c r="G19" s="2">
        <v>68</v>
      </c>
      <c r="H19" s="7">
        <f t="shared" si="0"/>
        <v>0.71578947368421098</v>
      </c>
      <c r="I19" s="3">
        <f t="shared" si="1"/>
        <v>3.57894736842105</v>
      </c>
      <c r="J19" s="12"/>
      <c r="K19" s="9"/>
    </row>
    <row r="20" spans="1:11" ht="36" customHeight="1" x14ac:dyDescent="0.15">
      <c r="A20" s="14"/>
      <c r="B20" s="2"/>
      <c r="C20" s="5"/>
      <c r="D20" s="5"/>
      <c r="E20" s="2"/>
      <c r="F20" s="2"/>
      <c r="G20" s="2"/>
      <c r="H20" s="7"/>
      <c r="I20" s="3"/>
      <c r="J20" s="12"/>
      <c r="K20" s="9"/>
    </row>
    <row r="21" spans="1:11" ht="36" customHeight="1" x14ac:dyDescent="0.15">
      <c r="A21" s="14"/>
      <c r="B21" s="2"/>
      <c r="C21" s="5"/>
      <c r="D21" s="5"/>
      <c r="E21" s="2"/>
      <c r="F21" s="2"/>
      <c r="G21" s="2"/>
      <c r="H21" s="7"/>
      <c r="I21" s="3"/>
      <c r="J21" s="12"/>
      <c r="K21" s="9"/>
    </row>
    <row r="22" spans="1:11" ht="36" customHeight="1" x14ac:dyDescent="0.15">
      <c r="A22" s="14"/>
      <c r="B22" s="2"/>
      <c r="C22" s="5"/>
      <c r="D22" s="5"/>
      <c r="E22" s="2"/>
      <c r="F22" s="2"/>
      <c r="G22" s="2"/>
      <c r="H22" s="7"/>
      <c r="I22" s="3"/>
      <c r="J22" s="12"/>
      <c r="K22" s="9"/>
    </row>
    <row r="23" spans="1:11" ht="36" customHeight="1" x14ac:dyDescent="0.15">
      <c r="A23" s="14"/>
      <c r="B23" s="2"/>
      <c r="C23" s="5"/>
      <c r="D23" s="5"/>
      <c r="E23" s="2"/>
      <c r="F23" s="2"/>
      <c r="G23" s="2"/>
      <c r="H23" s="7"/>
      <c r="I23" s="3"/>
      <c r="J23" s="12"/>
      <c r="K23" s="9"/>
    </row>
    <row r="24" spans="1:11" ht="36" customHeight="1" x14ac:dyDescent="0.15">
      <c r="A24" s="14"/>
      <c r="B24" s="2"/>
      <c r="C24" s="5"/>
      <c r="D24" s="5"/>
      <c r="E24" s="2"/>
      <c r="F24" s="2"/>
      <c r="G24" s="2"/>
      <c r="H24" s="7"/>
      <c r="I24" s="3"/>
      <c r="J24" s="12"/>
      <c r="K24" s="9"/>
    </row>
    <row r="25" spans="1:11" ht="36" customHeight="1" x14ac:dyDescent="0.15">
      <c r="A25" s="14"/>
      <c r="B25" s="2"/>
      <c r="C25" s="5"/>
      <c r="D25" s="5"/>
      <c r="E25" s="2"/>
      <c r="F25" s="2"/>
      <c r="G25" s="2"/>
      <c r="H25" s="7"/>
      <c r="I25" s="3"/>
      <c r="J25" s="12"/>
      <c r="K25" s="9"/>
    </row>
    <row r="26" spans="1:11" ht="26.1" customHeight="1" x14ac:dyDescent="0.15">
      <c r="A26" s="15" t="s">
        <v>46</v>
      </c>
      <c r="B26" s="16"/>
      <c r="C26" s="16"/>
      <c r="D26" s="16"/>
      <c r="E26" s="16"/>
      <c r="F26" s="16"/>
      <c r="G26" s="16"/>
      <c r="H26" s="16"/>
      <c r="I26" s="16"/>
      <c r="J26" s="17"/>
      <c r="K26" s="9"/>
    </row>
    <row r="27" spans="1:11" ht="26.1" customHeight="1" x14ac:dyDescent="0.15">
      <c r="A27" s="18" t="s">
        <v>47</v>
      </c>
      <c r="B27" s="18"/>
      <c r="C27" s="18"/>
      <c r="D27" s="18"/>
      <c r="E27" s="18"/>
      <c r="F27" s="18"/>
      <c r="G27" s="18"/>
      <c r="H27" s="18"/>
      <c r="I27" s="18"/>
      <c r="J27" s="13"/>
      <c r="K27" s="9"/>
    </row>
  </sheetData>
  <mergeCells count="23">
    <mergeCell ref="A1:I1"/>
    <mergeCell ref="A2:I2"/>
    <mergeCell ref="I3:J3"/>
    <mergeCell ref="I4:J4"/>
    <mergeCell ref="B5:C5"/>
    <mergeCell ref="D5:E5"/>
    <mergeCell ref="F5:G5"/>
    <mergeCell ref="H5:J5"/>
    <mergeCell ref="B8:F8"/>
    <mergeCell ref="G8:J8"/>
    <mergeCell ref="A26:J26"/>
    <mergeCell ref="A27:I27"/>
    <mergeCell ref="A3:A4"/>
    <mergeCell ref="A5:A6"/>
    <mergeCell ref="A7:A8"/>
    <mergeCell ref="A9:A25"/>
    <mergeCell ref="B3:E4"/>
    <mergeCell ref="B6:C6"/>
    <mergeCell ref="D6:E6"/>
    <mergeCell ref="F6:G6"/>
    <mergeCell ref="H6:J6"/>
    <mergeCell ref="B7:F7"/>
    <mergeCell ref="G7:J7"/>
  </mergeCells>
  <phoneticPr fontId="10" type="noConversion"/>
  <pageMargins left="0.7" right="0.7" top="0.75" bottom="0.75" header="0.3" footer="0.3"/>
  <pageSetup paperSize="9" scale="6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2006-09-16T00:00:00Z</dcterms:created>
  <dcterms:modified xsi:type="dcterms:W3CDTF">2023-09-14T06:24:01Z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02B2F02CCA514499ADE83BCC3C9B7C83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