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4240" windowHeight="13740" activeTab="2"/>
  </bookViews>
  <sheets>
    <sheet name="整体支出绩效自评" sheetId="1" r:id="rId1"/>
    <sheet name="项目支出绩效自评计划表" sheetId="2" r:id="rId2"/>
    <sheet name="义教贫困生" sheetId="3" r:id="rId3"/>
  </sheets>
  <definedNames>
    <definedName name="_xlnm.Print_Area" localSheetId="1">项目支出绩效自评计划表!$A$1:$G$19</definedName>
  </definedNames>
  <calcPr calcId="145621"/>
</workbook>
</file>

<file path=xl/calcChain.xml><?xml version="1.0" encoding="utf-8"?>
<calcChain xmlns="http://schemas.openxmlformats.org/spreadsheetml/2006/main">
  <c r="D19" i="2" l="1"/>
  <c r="E19" i="2" s="1"/>
  <c r="C19" i="2"/>
</calcChain>
</file>

<file path=xl/sharedStrings.xml><?xml version="1.0" encoding="utf-8"?>
<sst xmlns="http://schemas.openxmlformats.org/spreadsheetml/2006/main" count="162" uniqueCount="115">
  <si>
    <t>绩
效
指
标</t>
    <phoneticPr fontId="1" type="noConversion"/>
  </si>
  <si>
    <t>等级</t>
    <phoneticPr fontId="1" type="noConversion"/>
  </si>
  <si>
    <t>单位名称</t>
    <phoneticPr fontId="1" type="noConversion"/>
  </si>
  <si>
    <t>预算支出总额（元）</t>
    <phoneticPr fontId="1" type="noConversion"/>
  </si>
  <si>
    <t>年初预算数</t>
    <phoneticPr fontId="1" type="noConversion"/>
  </si>
  <si>
    <t>全年（调整）预算数</t>
    <phoneticPr fontId="1" type="noConversion"/>
  </si>
  <si>
    <t>电话</t>
    <phoneticPr fontId="1" type="noConversion"/>
  </si>
  <si>
    <t>全年完成值</t>
    <phoneticPr fontId="1" type="noConversion"/>
  </si>
  <si>
    <t>得分系数（%）</t>
    <phoneticPr fontId="1" type="noConversion"/>
  </si>
  <si>
    <t>指标得分（分）</t>
    <phoneticPr fontId="1" type="noConversion"/>
  </si>
  <si>
    <t>执行率（%）</t>
    <phoneticPr fontId="1" type="noConversion"/>
  </si>
  <si>
    <t>自评总分</t>
    <phoneticPr fontId="1" type="noConversion"/>
  </si>
  <si>
    <t>全年执行数</t>
    <phoneticPr fontId="1" type="noConversion"/>
  </si>
  <si>
    <t>当年绩效目标</t>
    <phoneticPr fontId="1" type="noConversion"/>
  </si>
  <si>
    <t>预期绩效目标</t>
    <phoneticPr fontId="1" type="noConversion"/>
  </si>
  <si>
    <t>年度指标值</t>
    <phoneticPr fontId="1" type="noConversion"/>
  </si>
  <si>
    <t>备注</t>
    <phoneticPr fontId="1" type="noConversion"/>
  </si>
  <si>
    <t>绩效目标实际完成情况</t>
    <phoneticPr fontId="1" type="noConversion"/>
  </si>
  <si>
    <t>填表人</t>
    <phoneticPr fontId="1" type="noConversion"/>
  </si>
  <si>
    <t>附件3</t>
    <phoneticPr fontId="1" type="noConversion"/>
  </si>
  <si>
    <t>璧山区2022年度部门整体支出绩效自评表</t>
    <phoneticPr fontId="1" type="noConversion"/>
  </si>
  <si>
    <t>计量单位</t>
    <phoneticPr fontId="1" type="noConversion"/>
  </si>
  <si>
    <t>指标性质</t>
    <phoneticPr fontId="1" type="noConversion"/>
  </si>
  <si>
    <t>指标内容</t>
    <phoneticPr fontId="1" type="noConversion"/>
  </si>
  <si>
    <t>指标权重</t>
    <phoneticPr fontId="1" type="noConversion"/>
  </si>
  <si>
    <t>注：年末零结转资金不作为预算调整。</t>
    <phoneticPr fontId="1" type="noConversion"/>
  </si>
  <si>
    <t>偏差原因分析及改进措施</t>
    <phoneticPr fontId="1" type="noConversion"/>
  </si>
  <si>
    <t>田杰</t>
    <phoneticPr fontId="1" type="noConversion"/>
  </si>
  <si>
    <t>重庆市璧山区七塘初级中学校</t>
    <phoneticPr fontId="1" type="noConversion"/>
  </si>
  <si>
    <t>全面贯彻党的教育方针，深入实施素质教育。保证学校教育教学工作顺利开展，保障学生平等权益、促进学生全面发展、引领教师专业进步、提升教育教学水平。确保教师待遇，保证适龄儿童顺利入学，落实困难学生资助政策。安全工作常抓不懈，营造和谐美丽环境、保障学校正常运转和稳步发展。</t>
  </si>
  <si>
    <t>初中入读率</t>
  </si>
  <si>
    <t>教师培训覆盖率</t>
  </si>
  <si>
    <t>应受助学生资助率</t>
  </si>
  <si>
    <t>预算执行率</t>
  </si>
  <si>
    <t>预决算公开率</t>
  </si>
  <si>
    <t>双减政策落实率</t>
  </si>
  <si>
    <t>食品安全宣传培训次数</t>
  </si>
  <si>
    <t>食品安全检查次数</t>
  </si>
  <si>
    <t>开展生长课堂2.0教学率</t>
  </si>
  <si>
    <t>“三公经费”控制率</t>
  </si>
  <si>
    <t>师生、家长及社会满意度</t>
  </si>
  <si>
    <t>%</t>
  </si>
  <si>
    <t>次</t>
  </si>
  <si>
    <t>=</t>
  </si>
  <si>
    <t>≥</t>
  </si>
  <si>
    <t>优</t>
    <phoneticPr fontId="1" type="noConversion"/>
  </si>
  <si>
    <t>附件2</t>
  </si>
  <si>
    <t>璧山区2022年度项目支出绩效自评统计表</t>
    <phoneticPr fontId="12" type="noConversion"/>
  </si>
  <si>
    <t xml:space="preserve">填报单位:重庆市璧山区七塘初级中学校                         </t>
    <phoneticPr fontId="12" type="noConversion"/>
  </si>
  <si>
    <t>序号</t>
  </si>
  <si>
    <t>项目名称</t>
  </si>
  <si>
    <t>全年预算数
（元）</t>
  </si>
  <si>
    <t>全年执行数
（元）</t>
  </si>
  <si>
    <t>执行率
（%）</t>
  </si>
  <si>
    <t>自评得分</t>
  </si>
  <si>
    <t>自评等级</t>
  </si>
  <si>
    <t>七塘初中2022校舍维修改造</t>
  </si>
  <si>
    <t>优</t>
    <phoneticPr fontId="12" type="noConversion"/>
  </si>
  <si>
    <t>七塘初中七类学生课后延时服务</t>
    <phoneticPr fontId="12" type="noConversion"/>
  </si>
  <si>
    <t>七塘初中2022年义教贫困生补助</t>
  </si>
  <si>
    <t>七塘初中校园保安经费</t>
    <phoneticPr fontId="12" type="noConversion"/>
  </si>
  <si>
    <t>‥</t>
  </si>
  <si>
    <t>合计</t>
  </si>
  <si>
    <t>附件1</t>
  </si>
  <si>
    <t>璧山区2022年度项目支出绩效自评表</t>
    <phoneticPr fontId="1" type="noConversion"/>
  </si>
  <si>
    <t>七塘初中2022年义教贫困生补助</t>
    <phoneticPr fontId="1" type="noConversion"/>
  </si>
  <si>
    <t>自评总分</t>
  </si>
  <si>
    <t>等级</t>
  </si>
  <si>
    <t>实施单位</t>
  </si>
  <si>
    <t>主管部门</t>
  </si>
  <si>
    <t>重庆市璧山区教育委员会</t>
    <phoneticPr fontId="1" type="noConversion"/>
  </si>
  <si>
    <t>填表人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</si>
  <si>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</si>
  <si>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</si>
  <si>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</si>
  <si>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</si>
  <si>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</si>
  <si>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</si>
  <si>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</si>
  <si>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</si>
  <si>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</si>
  <si>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</si>
  <si>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</si>
  <si>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对义务教育阶段的在校学生实施贫困学生资助。解决我校在校就读经济困难学生的部分生活费，切实保障义务教育学校学生能顺利完成义务教育阶段的学习，减轻经济困难学生家庭负担。全年共计划实施金额67237.50元。</t>
    <phoneticPr fontId="1" type="noConversion"/>
  </si>
  <si>
    <t>对义务教育阶段的在校学生实施贫困学生资助。解决我校在校就读经济困难学生的部分生活费，切实保障义务教育学校学生能顺利完成义务教育阶段的学习，减轻经济困难学生家庭负担。全年共使用资金67237.50元。</t>
    <phoneticPr fontId="1" type="noConversion"/>
  </si>
  <si>
    <t>绩
效
指
标</t>
  </si>
  <si>
    <t>具体指标及内容</t>
    <phoneticPr fontId="1" type="noConversion"/>
  </si>
  <si>
    <t>指标权重</t>
    <phoneticPr fontId="1" type="noConversion"/>
  </si>
  <si>
    <t>计量单位</t>
    <phoneticPr fontId="1" type="noConversion"/>
  </si>
  <si>
    <t>指标性质</t>
    <phoneticPr fontId="1" type="noConversion"/>
  </si>
  <si>
    <t>年度指标值</t>
  </si>
  <si>
    <t>全年完成值</t>
  </si>
  <si>
    <t>得分系数（%）</t>
  </si>
  <si>
    <t>指标得分（分）</t>
  </si>
  <si>
    <t>偏差原因分析及改进措施</t>
  </si>
  <si>
    <t>非寄宿生补助(建卡)标准</t>
  </si>
  <si>
    <t>元/人·次</t>
  </si>
  <si>
    <t>＝</t>
  </si>
  <si>
    <t>送教上门资助人次</t>
  </si>
  <si>
    <t>人次</t>
  </si>
  <si>
    <t>≤</t>
  </si>
  <si>
    <t>寄宿生补助标准</t>
  </si>
  <si>
    <t>寄宿贫困生资助人次</t>
  </si>
  <si>
    <t>非寄宿贫困生资助人次</t>
  </si>
  <si>
    <t>非寄宿生补助标准</t>
  </si>
  <si>
    <t>资助对象是否准确</t>
  </si>
  <si>
    <t>无</t>
    <phoneticPr fontId="1" type="noConversion"/>
  </si>
  <si>
    <t>定性</t>
  </si>
  <si>
    <t>优</t>
    <phoneticPr fontId="1" type="noConversion"/>
  </si>
  <si>
    <t>程序是否规范</t>
  </si>
  <si>
    <t>资助资金发放是否及时足额</t>
  </si>
  <si>
    <t>解决资助对象生活面临的迫切困难</t>
  </si>
  <si>
    <t>受助学生及家长满意度</t>
  </si>
  <si>
    <t>备注</t>
  </si>
  <si>
    <t>注：年末零结转资金不作为预算调整。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</si>
</sst>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FF0000"/>
      <name val="仿宋"/>
      <family val="3"/>
      <charset val="134"/>
    </font>
    <font>
      <b/>
      <sz val="16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12"/>
      <name val="仿宋"/>
      <family val="3"/>
      <charset val="134"/>
    </font>
    <font>
      <sz val="14"/>
      <name val="宋体"/>
      <family val="3"/>
      <charset val="134"/>
    </font>
    <font>
      <sz val="12"/>
      <color indexed="8"/>
      <name val="仿宋"/>
      <family val="3"/>
      <charset val="134"/>
    </font>
    <font>
      <b/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2"/>
      <color rgb="FF000099"/>
      <name val="仿宋"/>
      <family val="3"/>
      <charset val="134"/>
    </font>
    <font>
      <b/>
      <sz val="11"/>
      <color rgb="FF000099"/>
      <name val="宋体"/>
      <family val="3"/>
      <charset val="134"/>
      <scheme val="minor"/>
    </font>
    <font>
      <sz val="12"/>
      <color rgb="FF000099"/>
      <name val="仿宋"/>
      <family val="3"/>
      <charset val="134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1" fillId="0" borderId="0">
      <alignment vertical="center"/>
    </xf>
    <xf numFmtId="0" fontId="5" fillId="0" borderId="0">
      <alignment vertical="center"/>
    </xf>
    <xf numFmtId="0" fontId="5" fillId="0" borderId="0"/>
  </cellStyleXfs>
  <cellXfs count="7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11" fillId="0" borderId="0" xfId="1">
      <alignment vertical="center"/>
    </xf>
    <xf numFmtId="0" fontId="7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  <xf numFmtId="3" fontId="15" fillId="0" borderId="0" xfId="1" applyNumberFormat="1" applyFont="1" applyFill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2" fillId="0" borderId="0" xfId="3" applyFont="1" applyBorder="1" applyAlignment="1">
      <alignment horizontal="left" vertical="center"/>
    </xf>
    <xf numFmtId="0" fontId="5" fillId="0" borderId="0" xfId="3"/>
    <xf numFmtId="0" fontId="7" fillId="0" borderId="0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17" fillId="0" borderId="3" xfId="3" applyFont="1" applyBorder="1" applyAlignment="1">
      <alignment horizontal="center" vertical="center" shrinkToFit="1"/>
    </xf>
    <xf numFmtId="0" fontId="17" fillId="0" borderId="2" xfId="3" applyFont="1" applyBorder="1" applyAlignment="1">
      <alignment horizontal="center" vertical="center" shrinkToFit="1"/>
    </xf>
    <xf numFmtId="0" fontId="17" fillId="0" borderId="4" xfId="3" applyFont="1" applyBorder="1" applyAlignment="1">
      <alignment horizontal="center" vertical="center" shrinkToFit="1"/>
    </xf>
    <xf numFmtId="0" fontId="3" fillId="0" borderId="1" xfId="3" applyFont="1" applyBorder="1" applyAlignment="1">
      <alignment horizontal="center" vertical="center" shrinkToFit="1"/>
    </xf>
    <xf numFmtId="0" fontId="18" fillId="0" borderId="3" xfId="3" applyFont="1" applyBorder="1" applyAlignment="1">
      <alignment horizontal="center" vertical="center" shrinkToFit="1"/>
    </xf>
    <xf numFmtId="0" fontId="18" fillId="0" borderId="4" xfId="3" applyFont="1" applyBorder="1" applyAlignment="1">
      <alignment horizontal="center" vertical="center" shrinkToFit="1"/>
    </xf>
    <xf numFmtId="0" fontId="19" fillId="0" borderId="3" xfId="3" applyFont="1" applyBorder="1" applyAlignment="1">
      <alignment horizontal="center" vertical="center" shrinkToFit="1"/>
    </xf>
    <xf numFmtId="0" fontId="19" fillId="0" borderId="4" xfId="3" applyFont="1" applyBorder="1" applyAlignment="1">
      <alignment horizontal="center" vertical="center" shrinkToFit="1"/>
    </xf>
    <xf numFmtId="0" fontId="18" fillId="0" borderId="1" xfId="3" applyFont="1" applyBorder="1" applyAlignment="1">
      <alignment horizontal="center" vertical="center" shrinkToFit="1"/>
    </xf>
    <xf numFmtId="0" fontId="20" fillId="0" borderId="1" xfId="3" applyFont="1" applyBorder="1" applyAlignment="1">
      <alignment horizontal="center" vertical="center" shrinkToFit="1"/>
    </xf>
    <xf numFmtId="0" fontId="3" fillId="0" borderId="9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5" fillId="0" borderId="0" xfId="3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left" vertical="center" wrapText="1"/>
    </xf>
    <xf numFmtId="0" fontId="3" fillId="0" borderId="2" xfId="3" applyFont="1" applyBorder="1" applyAlignment="1">
      <alignment horizontal="left" vertical="center" wrapText="1"/>
    </xf>
    <xf numFmtId="0" fontId="3" fillId="0" borderId="4" xfId="3" applyFont="1" applyBorder="1" applyAlignment="1">
      <alignment horizontal="left"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21" fillId="0" borderId="1" xfId="3" applyNumberFormat="1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6" fillId="0" borderId="0" xfId="3" applyFont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workbookViewId="0">
      <selection activeCell="C16" sqref="C16"/>
    </sheetView>
  </sheetViews>
  <sheetFormatPr defaultRowHeight="13.5" x14ac:dyDescent="0.15"/>
  <cols>
    <col min="1" max="1" width="9.5" customWidth="1"/>
    <col min="2" max="2" width="12.625" customWidth="1"/>
    <col min="3" max="3" width="9.5" customWidth="1"/>
    <col min="4" max="4" width="9.125" customWidth="1"/>
    <col min="5" max="5" width="10.25" customWidth="1"/>
    <col min="6" max="6" width="11.375" customWidth="1"/>
    <col min="7" max="7" width="12.625" customWidth="1"/>
    <col min="8" max="8" width="9.625" customWidth="1"/>
    <col min="9" max="9" width="9.875" customWidth="1"/>
    <col min="10" max="10" width="13.5" customWidth="1"/>
  </cols>
  <sheetData>
    <row r="1" spans="1:10" ht="20.25" x14ac:dyDescent="0.15">
      <c r="A1" s="16" t="s">
        <v>19</v>
      </c>
      <c r="B1" s="16"/>
      <c r="C1" s="16"/>
      <c r="D1" s="16"/>
      <c r="E1" s="16"/>
      <c r="F1" s="16"/>
      <c r="G1" s="16"/>
      <c r="H1" s="16"/>
      <c r="I1" s="16"/>
    </row>
    <row r="2" spans="1:10" ht="24" customHeight="1" x14ac:dyDescent="0.15">
      <c r="A2" s="19" t="s">
        <v>20</v>
      </c>
      <c r="B2" s="19"/>
      <c r="C2" s="19"/>
      <c r="D2" s="19"/>
      <c r="E2" s="19"/>
      <c r="F2" s="19"/>
      <c r="G2" s="19"/>
      <c r="H2" s="19"/>
      <c r="I2" s="19"/>
    </row>
    <row r="3" spans="1:10" ht="26.1" customHeight="1" x14ac:dyDescent="0.15">
      <c r="A3" s="11" t="s">
        <v>2</v>
      </c>
      <c r="B3" s="11" t="s">
        <v>28</v>
      </c>
      <c r="C3" s="11"/>
      <c r="D3" s="11"/>
      <c r="E3" s="11"/>
      <c r="F3" s="2" t="s">
        <v>11</v>
      </c>
      <c r="G3" s="2">
        <v>100</v>
      </c>
      <c r="H3" s="2" t="s">
        <v>1</v>
      </c>
      <c r="I3" s="11" t="s">
        <v>45</v>
      </c>
      <c r="J3" s="11"/>
    </row>
    <row r="4" spans="1:10" ht="26.1" customHeight="1" x14ac:dyDescent="0.15">
      <c r="A4" s="11"/>
      <c r="B4" s="11"/>
      <c r="C4" s="11"/>
      <c r="D4" s="11"/>
      <c r="E4" s="11"/>
      <c r="F4" s="2" t="s">
        <v>18</v>
      </c>
      <c r="G4" s="2" t="s">
        <v>27</v>
      </c>
      <c r="H4" s="2" t="s">
        <v>6</v>
      </c>
      <c r="I4" s="11">
        <v>15909331636</v>
      </c>
      <c r="J4" s="11"/>
    </row>
    <row r="5" spans="1:10" ht="26.1" customHeight="1" x14ac:dyDescent="0.15">
      <c r="A5" s="11" t="s">
        <v>3</v>
      </c>
      <c r="B5" s="11" t="s">
        <v>4</v>
      </c>
      <c r="C5" s="11"/>
      <c r="D5" s="11" t="s">
        <v>5</v>
      </c>
      <c r="E5" s="11"/>
      <c r="F5" s="11" t="s">
        <v>12</v>
      </c>
      <c r="G5" s="11"/>
      <c r="H5" s="11" t="s">
        <v>10</v>
      </c>
      <c r="I5" s="11"/>
      <c r="J5" s="11"/>
    </row>
    <row r="6" spans="1:10" ht="26.1" customHeight="1" x14ac:dyDescent="0.15">
      <c r="A6" s="11"/>
      <c r="B6" s="17">
        <v>4878844.76</v>
      </c>
      <c r="C6" s="18"/>
      <c r="D6" s="17">
        <v>4205966.8499999996</v>
      </c>
      <c r="E6" s="18"/>
      <c r="F6" s="17">
        <v>4205966.8499999996</v>
      </c>
      <c r="G6" s="18"/>
      <c r="H6" s="20">
        <v>100</v>
      </c>
      <c r="I6" s="21"/>
      <c r="J6" s="22"/>
    </row>
    <row r="7" spans="1:10" ht="26.1" customHeight="1" x14ac:dyDescent="0.15">
      <c r="A7" s="11" t="s">
        <v>13</v>
      </c>
      <c r="B7" s="11" t="s">
        <v>14</v>
      </c>
      <c r="C7" s="11"/>
      <c r="D7" s="11"/>
      <c r="E7" s="11"/>
      <c r="F7" s="11"/>
      <c r="G7" s="11" t="s">
        <v>17</v>
      </c>
      <c r="H7" s="11"/>
      <c r="I7" s="11"/>
      <c r="J7" s="11"/>
    </row>
    <row r="8" spans="1:10" ht="75" customHeight="1" x14ac:dyDescent="0.15">
      <c r="A8" s="11"/>
      <c r="B8" s="12" t="s">
        <v>29</v>
      </c>
      <c r="C8" s="12"/>
      <c r="D8" s="12"/>
      <c r="E8" s="12"/>
      <c r="F8" s="12"/>
      <c r="G8" s="12" t="s">
        <v>29</v>
      </c>
      <c r="H8" s="12"/>
      <c r="I8" s="12"/>
      <c r="J8" s="12"/>
    </row>
    <row r="9" spans="1:10" ht="31.5" customHeight="1" x14ac:dyDescent="0.15">
      <c r="A9" s="11" t="s">
        <v>0</v>
      </c>
      <c r="B9" s="2" t="s">
        <v>23</v>
      </c>
      <c r="C9" s="2" t="s">
        <v>24</v>
      </c>
      <c r="D9" s="2" t="s">
        <v>21</v>
      </c>
      <c r="E9" s="3" t="s">
        <v>22</v>
      </c>
      <c r="F9" s="2" t="s">
        <v>15</v>
      </c>
      <c r="G9" s="2" t="s">
        <v>7</v>
      </c>
      <c r="H9" s="2" t="s">
        <v>8</v>
      </c>
      <c r="I9" s="2" t="s">
        <v>9</v>
      </c>
      <c r="J9" s="2" t="s">
        <v>26</v>
      </c>
    </row>
    <row r="10" spans="1:10" ht="26.1" customHeight="1" x14ac:dyDescent="0.15">
      <c r="A10" s="11"/>
      <c r="B10" s="8" t="s">
        <v>30</v>
      </c>
      <c r="C10" s="7">
        <v>10</v>
      </c>
      <c r="D10" s="7" t="s">
        <v>41</v>
      </c>
      <c r="E10" s="6" t="s">
        <v>43</v>
      </c>
      <c r="F10" s="6">
        <v>100</v>
      </c>
      <c r="G10" s="6">
        <v>100</v>
      </c>
      <c r="H10" s="6">
        <v>100</v>
      </c>
      <c r="I10" s="6">
        <v>10</v>
      </c>
      <c r="J10" s="9"/>
    </row>
    <row r="11" spans="1:10" ht="26.1" customHeight="1" x14ac:dyDescent="0.15">
      <c r="A11" s="11"/>
      <c r="B11" s="8" t="s">
        <v>31</v>
      </c>
      <c r="C11" s="7">
        <v>10</v>
      </c>
      <c r="D11" s="7" t="s">
        <v>41</v>
      </c>
      <c r="E11" s="6" t="s">
        <v>43</v>
      </c>
      <c r="F11" s="6">
        <v>98</v>
      </c>
      <c r="G11" s="6">
        <v>100</v>
      </c>
      <c r="H11" s="6">
        <v>100</v>
      </c>
      <c r="I11" s="6">
        <v>10</v>
      </c>
      <c r="J11" s="9"/>
    </row>
    <row r="12" spans="1:10" ht="26.1" customHeight="1" x14ac:dyDescent="0.15">
      <c r="A12" s="11"/>
      <c r="B12" s="8" t="s">
        <v>32</v>
      </c>
      <c r="C12" s="7">
        <v>10</v>
      </c>
      <c r="D12" s="7" t="s">
        <v>41</v>
      </c>
      <c r="E12" s="6" t="s">
        <v>43</v>
      </c>
      <c r="F12" s="6">
        <v>100</v>
      </c>
      <c r="G12" s="6">
        <v>100</v>
      </c>
      <c r="H12" s="6">
        <v>100</v>
      </c>
      <c r="I12" s="6">
        <v>10</v>
      </c>
      <c r="J12" s="9"/>
    </row>
    <row r="13" spans="1:10" ht="26.1" customHeight="1" x14ac:dyDescent="0.15">
      <c r="A13" s="11"/>
      <c r="B13" s="8" t="s">
        <v>33</v>
      </c>
      <c r="C13" s="7">
        <v>10</v>
      </c>
      <c r="D13" s="7" t="s">
        <v>41</v>
      </c>
      <c r="E13" s="6" t="s">
        <v>44</v>
      </c>
      <c r="F13" s="6">
        <v>95</v>
      </c>
      <c r="G13" s="6">
        <v>95</v>
      </c>
      <c r="H13" s="6">
        <v>100</v>
      </c>
      <c r="I13" s="6">
        <v>10</v>
      </c>
      <c r="J13" s="9"/>
    </row>
    <row r="14" spans="1:10" ht="26.1" customHeight="1" x14ac:dyDescent="0.15">
      <c r="A14" s="11"/>
      <c r="B14" s="8" t="s">
        <v>34</v>
      </c>
      <c r="C14" s="7">
        <v>10</v>
      </c>
      <c r="D14" s="7" t="s">
        <v>41</v>
      </c>
      <c r="E14" s="6" t="s">
        <v>43</v>
      </c>
      <c r="F14" s="6">
        <v>100</v>
      </c>
      <c r="G14" s="6">
        <v>100</v>
      </c>
      <c r="H14" s="6">
        <v>100</v>
      </c>
      <c r="I14" s="6">
        <v>10</v>
      </c>
      <c r="J14" s="9"/>
    </row>
    <row r="15" spans="1:10" ht="26.1" customHeight="1" x14ac:dyDescent="0.15">
      <c r="A15" s="11"/>
      <c r="B15" s="8" t="s">
        <v>35</v>
      </c>
      <c r="C15" s="7">
        <v>10</v>
      </c>
      <c r="D15" s="7" t="s">
        <v>41</v>
      </c>
      <c r="E15" s="6" t="s">
        <v>43</v>
      </c>
      <c r="F15" s="6">
        <v>100</v>
      </c>
      <c r="G15" s="6">
        <v>100</v>
      </c>
      <c r="H15" s="6">
        <v>100</v>
      </c>
      <c r="I15" s="6">
        <v>10</v>
      </c>
      <c r="J15" s="9"/>
    </row>
    <row r="16" spans="1:10" ht="26.1" customHeight="1" x14ac:dyDescent="0.15">
      <c r="A16" s="11"/>
      <c r="B16" s="8" t="s">
        <v>36</v>
      </c>
      <c r="C16" s="7">
        <v>5</v>
      </c>
      <c r="D16" s="7" t="s">
        <v>42</v>
      </c>
      <c r="E16" s="6" t="s">
        <v>44</v>
      </c>
      <c r="F16" s="6">
        <v>6</v>
      </c>
      <c r="G16" s="6">
        <v>6</v>
      </c>
      <c r="H16" s="6">
        <v>100</v>
      </c>
      <c r="I16" s="6">
        <v>5</v>
      </c>
      <c r="J16" s="9"/>
    </row>
    <row r="17" spans="1:10" ht="26.1" customHeight="1" x14ac:dyDescent="0.15">
      <c r="A17" s="11"/>
      <c r="B17" s="8" t="s">
        <v>37</v>
      </c>
      <c r="C17" s="7">
        <v>5</v>
      </c>
      <c r="D17" s="7" t="s">
        <v>42</v>
      </c>
      <c r="E17" s="6" t="s">
        <v>44</v>
      </c>
      <c r="F17" s="6">
        <v>9</v>
      </c>
      <c r="G17" s="6">
        <v>9</v>
      </c>
      <c r="H17" s="6">
        <v>100</v>
      </c>
      <c r="I17" s="6">
        <v>5</v>
      </c>
      <c r="J17" s="9"/>
    </row>
    <row r="18" spans="1:10" ht="26.1" customHeight="1" x14ac:dyDescent="0.15">
      <c r="A18" s="11"/>
      <c r="B18" s="8" t="s">
        <v>38</v>
      </c>
      <c r="C18" s="7">
        <v>10</v>
      </c>
      <c r="D18" s="7" t="s">
        <v>41</v>
      </c>
      <c r="E18" s="6" t="s">
        <v>44</v>
      </c>
      <c r="F18" s="6">
        <v>90</v>
      </c>
      <c r="G18" s="6">
        <v>100</v>
      </c>
      <c r="H18" s="6">
        <v>100</v>
      </c>
      <c r="I18" s="6">
        <v>10</v>
      </c>
      <c r="J18" s="9"/>
    </row>
    <row r="19" spans="1:10" ht="26.1" customHeight="1" x14ac:dyDescent="0.15">
      <c r="A19" s="11"/>
      <c r="B19" s="8" t="s">
        <v>39</v>
      </c>
      <c r="C19" s="7">
        <v>10</v>
      </c>
      <c r="D19" s="7" t="s">
        <v>41</v>
      </c>
      <c r="E19" s="6" t="s">
        <v>43</v>
      </c>
      <c r="F19" s="6">
        <v>100</v>
      </c>
      <c r="G19" s="6">
        <v>100</v>
      </c>
      <c r="H19" s="6">
        <v>100</v>
      </c>
      <c r="I19" s="6">
        <v>10</v>
      </c>
      <c r="J19" s="9"/>
    </row>
    <row r="20" spans="1:10" ht="26.1" customHeight="1" x14ac:dyDescent="0.15">
      <c r="A20" s="11"/>
      <c r="B20" s="8" t="s">
        <v>40</v>
      </c>
      <c r="C20" s="7">
        <v>10</v>
      </c>
      <c r="D20" s="7" t="s">
        <v>41</v>
      </c>
      <c r="E20" s="6" t="s">
        <v>44</v>
      </c>
      <c r="F20" s="6">
        <v>95</v>
      </c>
      <c r="G20" s="6">
        <v>98</v>
      </c>
      <c r="H20" s="6">
        <v>100</v>
      </c>
      <c r="I20" s="6">
        <v>10</v>
      </c>
      <c r="J20" s="9"/>
    </row>
    <row r="21" spans="1:10" ht="26.1" customHeight="1" x14ac:dyDescent="0.15">
      <c r="A21" s="11"/>
      <c r="B21" s="2"/>
      <c r="C21" s="1"/>
      <c r="D21" s="1"/>
      <c r="E21" s="2"/>
      <c r="F21" s="2"/>
      <c r="G21" s="2"/>
      <c r="H21" s="2"/>
      <c r="I21" s="2"/>
      <c r="J21" s="4"/>
    </row>
    <row r="22" spans="1:10" ht="26.1" customHeight="1" x14ac:dyDescent="0.15">
      <c r="A22" s="13" t="s">
        <v>16</v>
      </c>
      <c r="B22" s="14"/>
      <c r="C22" s="14"/>
      <c r="D22" s="14"/>
      <c r="E22" s="14"/>
      <c r="F22" s="14"/>
      <c r="G22" s="14"/>
      <c r="H22" s="14"/>
      <c r="I22" s="14"/>
      <c r="J22" s="15"/>
    </row>
    <row r="23" spans="1:10" ht="26.1" customHeight="1" x14ac:dyDescent="0.15">
      <c r="A23" s="10" t="s">
        <v>25</v>
      </c>
      <c r="B23" s="10"/>
      <c r="C23" s="10"/>
      <c r="D23" s="10"/>
      <c r="E23" s="10"/>
      <c r="F23" s="10"/>
      <c r="G23" s="10"/>
      <c r="H23" s="10"/>
      <c r="I23" s="10"/>
      <c r="J23" s="5"/>
    </row>
  </sheetData>
  <mergeCells count="23">
    <mergeCell ref="I3:J3"/>
    <mergeCell ref="A22:J22"/>
    <mergeCell ref="A1:I1"/>
    <mergeCell ref="F6:G6"/>
    <mergeCell ref="B5:C5"/>
    <mergeCell ref="A5:A6"/>
    <mergeCell ref="A2:I2"/>
    <mergeCell ref="F5:G5"/>
    <mergeCell ref="D5:E5"/>
    <mergeCell ref="D6:E6"/>
    <mergeCell ref="A3:A4"/>
    <mergeCell ref="B3:E4"/>
    <mergeCell ref="B6:C6"/>
    <mergeCell ref="H6:J6"/>
    <mergeCell ref="H5:J5"/>
    <mergeCell ref="I4:J4"/>
    <mergeCell ref="A23:I23"/>
    <mergeCell ref="A7:A8"/>
    <mergeCell ref="A9:A21"/>
    <mergeCell ref="B7:F7"/>
    <mergeCell ref="B8:F8"/>
    <mergeCell ref="G8:J8"/>
    <mergeCell ref="G7:J7"/>
  </mergeCells>
  <phoneticPr fontId="1" type="noConversion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2" sqref="C12"/>
    </sheetView>
  </sheetViews>
  <sheetFormatPr defaultColWidth="9" defaultRowHeight="14.25" x14ac:dyDescent="0.15"/>
  <cols>
    <col min="1" max="1" width="4.125" style="24" customWidth="1"/>
    <col min="2" max="2" width="23.375" style="24" customWidth="1"/>
    <col min="3" max="3" width="13.75" style="24" customWidth="1"/>
    <col min="4" max="4" width="13.875" style="24" customWidth="1"/>
    <col min="5" max="5" width="12.625" style="24" customWidth="1"/>
    <col min="6" max="6" width="11.75" style="24" customWidth="1"/>
    <col min="7" max="7" width="11" style="24" customWidth="1"/>
    <col min="8" max="16384" width="9" style="24"/>
  </cols>
  <sheetData>
    <row r="1" spans="1:9" ht="20.25" x14ac:dyDescent="0.15">
      <c r="A1" s="23" t="s">
        <v>46</v>
      </c>
      <c r="B1" s="23"/>
      <c r="C1" s="23"/>
      <c r="D1" s="23"/>
      <c r="E1" s="23"/>
      <c r="F1" s="23"/>
      <c r="G1" s="23"/>
      <c r="H1" s="23"/>
      <c r="I1" s="23"/>
    </row>
    <row r="2" spans="1:9" ht="30" customHeight="1" x14ac:dyDescent="0.15">
      <c r="A2" s="25" t="s">
        <v>47</v>
      </c>
      <c r="B2" s="25"/>
      <c r="C2" s="25"/>
      <c r="D2" s="25"/>
      <c r="E2" s="25"/>
      <c r="F2" s="25"/>
      <c r="G2" s="25"/>
      <c r="H2" s="26"/>
      <c r="I2" s="26"/>
    </row>
    <row r="3" spans="1:9" ht="28.5" customHeight="1" thickBot="1" x14ac:dyDescent="0.2">
      <c r="A3" s="27" t="s">
        <v>48</v>
      </c>
      <c r="B3" s="27"/>
      <c r="C3" s="27"/>
      <c r="D3" s="27"/>
      <c r="E3" s="27"/>
      <c r="F3" s="27"/>
      <c r="G3" s="27"/>
    </row>
    <row r="4" spans="1:9" s="31" customFormat="1" ht="39" customHeight="1" x14ac:dyDescent="0.15">
      <c r="A4" s="28" t="s">
        <v>49</v>
      </c>
      <c r="B4" s="29" t="s">
        <v>50</v>
      </c>
      <c r="C4" s="30" t="s">
        <v>51</v>
      </c>
      <c r="D4" s="30" t="s">
        <v>52</v>
      </c>
      <c r="E4" s="30" t="s">
        <v>53</v>
      </c>
      <c r="F4" s="29" t="s">
        <v>54</v>
      </c>
      <c r="G4" s="29" t="s">
        <v>55</v>
      </c>
    </row>
    <row r="5" spans="1:9" s="31" customFormat="1" ht="30" customHeight="1" x14ac:dyDescent="0.15">
      <c r="A5" s="32">
        <v>1</v>
      </c>
      <c r="B5" s="33" t="s">
        <v>56</v>
      </c>
      <c r="C5" s="34">
        <v>50000</v>
      </c>
      <c r="D5" s="29">
        <v>36467.4</v>
      </c>
      <c r="E5" s="29">
        <v>72.930000000000007</v>
      </c>
      <c r="F5" s="29">
        <v>97.3</v>
      </c>
      <c r="G5" s="29" t="s">
        <v>57</v>
      </c>
    </row>
    <row r="6" spans="1:9" s="31" customFormat="1" ht="30" customHeight="1" x14ac:dyDescent="0.15">
      <c r="A6" s="32">
        <v>2</v>
      </c>
      <c r="B6" s="33" t="s">
        <v>58</v>
      </c>
      <c r="C6" s="29">
        <v>11720</v>
      </c>
      <c r="D6" s="29">
        <v>11720</v>
      </c>
      <c r="E6" s="29">
        <v>100</v>
      </c>
      <c r="F6" s="29">
        <v>100</v>
      </c>
      <c r="G6" s="29" t="s">
        <v>57</v>
      </c>
    </row>
    <row r="7" spans="1:9" s="31" customFormat="1" ht="30" customHeight="1" x14ac:dyDescent="0.15">
      <c r="A7" s="32">
        <v>3</v>
      </c>
      <c r="B7" s="33" t="s">
        <v>59</v>
      </c>
      <c r="C7" s="29">
        <v>67237.5</v>
      </c>
      <c r="D7" s="29">
        <v>67237.5</v>
      </c>
      <c r="E7" s="29">
        <v>100</v>
      </c>
      <c r="F7" s="29">
        <v>100</v>
      </c>
      <c r="G7" s="29" t="s">
        <v>57</v>
      </c>
    </row>
    <row r="8" spans="1:9" s="31" customFormat="1" ht="30" customHeight="1" x14ac:dyDescent="0.15">
      <c r="A8" s="32">
        <v>4</v>
      </c>
      <c r="B8" s="33" t="s">
        <v>60</v>
      </c>
      <c r="C8" s="29">
        <v>24061.599999999999</v>
      </c>
      <c r="D8" s="29">
        <v>24061.599999999999</v>
      </c>
      <c r="E8" s="29">
        <v>100</v>
      </c>
      <c r="F8" s="29">
        <v>100</v>
      </c>
      <c r="G8" s="29" t="s">
        <v>57</v>
      </c>
    </row>
    <row r="9" spans="1:9" s="31" customFormat="1" ht="30" customHeight="1" x14ac:dyDescent="0.15">
      <c r="A9" s="32">
        <v>5</v>
      </c>
      <c r="B9" s="29"/>
      <c r="C9" s="29"/>
      <c r="D9" s="29"/>
      <c r="E9" s="29"/>
      <c r="F9" s="29"/>
      <c r="G9" s="29"/>
    </row>
    <row r="10" spans="1:9" s="31" customFormat="1" ht="30" customHeight="1" x14ac:dyDescent="0.15">
      <c r="A10" s="32">
        <v>6</v>
      </c>
      <c r="B10" s="29"/>
      <c r="C10" s="29"/>
      <c r="D10" s="29"/>
      <c r="E10" s="29"/>
      <c r="F10" s="29"/>
      <c r="G10" s="29"/>
    </row>
    <row r="11" spans="1:9" s="31" customFormat="1" ht="30" customHeight="1" x14ac:dyDescent="0.15">
      <c r="A11" s="32">
        <v>7</v>
      </c>
      <c r="B11" s="29"/>
      <c r="C11" s="29"/>
      <c r="D11" s="29"/>
      <c r="E11" s="29"/>
      <c r="F11" s="29"/>
      <c r="G11" s="29"/>
    </row>
    <row r="12" spans="1:9" s="31" customFormat="1" ht="30" customHeight="1" x14ac:dyDescent="0.15">
      <c r="A12" s="32">
        <v>8</v>
      </c>
      <c r="B12" s="29"/>
      <c r="C12" s="29"/>
      <c r="D12" s="29"/>
      <c r="E12" s="29"/>
      <c r="F12" s="29"/>
      <c r="G12" s="29"/>
    </row>
    <row r="13" spans="1:9" s="31" customFormat="1" ht="30" customHeight="1" x14ac:dyDescent="0.15">
      <c r="A13" s="32">
        <v>9</v>
      </c>
      <c r="B13" s="29"/>
      <c r="C13" s="29"/>
      <c r="D13" s="29"/>
      <c r="E13" s="29"/>
      <c r="F13" s="29"/>
      <c r="G13" s="29"/>
    </row>
    <row r="14" spans="1:9" s="31" customFormat="1" ht="30" customHeight="1" x14ac:dyDescent="0.15">
      <c r="A14" s="32">
        <v>10</v>
      </c>
      <c r="B14" s="29"/>
      <c r="C14" s="29"/>
      <c r="D14" s="29"/>
      <c r="E14" s="29"/>
      <c r="F14" s="29"/>
      <c r="G14" s="29"/>
    </row>
    <row r="15" spans="1:9" s="31" customFormat="1" ht="30" customHeight="1" x14ac:dyDescent="0.15">
      <c r="A15" s="32">
        <v>11</v>
      </c>
      <c r="B15" s="29"/>
      <c r="C15" s="29"/>
      <c r="D15" s="29"/>
      <c r="E15" s="29"/>
      <c r="F15" s="29"/>
      <c r="G15" s="29"/>
    </row>
    <row r="16" spans="1:9" s="31" customFormat="1" ht="30" customHeight="1" x14ac:dyDescent="0.15">
      <c r="A16" s="32">
        <v>12</v>
      </c>
      <c r="B16" s="29"/>
      <c r="C16" s="29"/>
      <c r="D16" s="29"/>
      <c r="E16" s="29"/>
      <c r="F16" s="29"/>
      <c r="G16" s="29"/>
    </row>
    <row r="17" spans="1:7" s="31" customFormat="1" ht="30" customHeight="1" x14ac:dyDescent="0.15">
      <c r="A17" s="32">
        <v>13</v>
      </c>
      <c r="B17" s="29"/>
      <c r="C17" s="29"/>
      <c r="D17" s="29"/>
      <c r="E17" s="29"/>
      <c r="F17" s="29"/>
      <c r="G17" s="29"/>
    </row>
    <row r="18" spans="1:7" s="31" customFormat="1" ht="30" customHeight="1" x14ac:dyDescent="0.15">
      <c r="A18" s="32" t="s">
        <v>61</v>
      </c>
      <c r="B18" s="29"/>
      <c r="C18" s="29"/>
      <c r="D18" s="29"/>
      <c r="E18" s="29"/>
      <c r="F18" s="29"/>
      <c r="G18" s="29"/>
    </row>
    <row r="19" spans="1:7" s="31" customFormat="1" ht="30" customHeight="1" x14ac:dyDescent="0.15">
      <c r="A19" s="35" t="s">
        <v>62</v>
      </c>
      <c r="B19" s="36"/>
      <c r="C19" s="37">
        <f>SUM(C5:C18)</f>
        <v>153019.1</v>
      </c>
      <c r="D19" s="37">
        <f>SUM(D5:D18)</f>
        <v>139486.5</v>
      </c>
      <c r="E19" s="29">
        <f>ROUND(D19/C19*100,2)</f>
        <v>91.16</v>
      </c>
      <c r="F19" s="38"/>
      <c r="G19" s="38"/>
    </row>
  </sheetData>
  <mergeCells count="4">
    <mergeCell ref="A1:I1"/>
    <mergeCell ref="A2:G2"/>
    <mergeCell ref="A3:G3"/>
    <mergeCell ref="A19:B19"/>
  </mergeCells>
  <phoneticPr fontId="1" type="noConversion"/>
  <printOptions horizontalCentered="1"/>
  <pageMargins left="0.39305555555555599" right="0.39305555555555599" top="0.59027777777777801" bottom="0.59027777777777801" header="0.51180555555555596" footer="0.51180555555555596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F6" sqref="F6:G6"/>
    </sheetView>
  </sheetViews>
  <sheetFormatPr defaultColWidth="9" defaultRowHeight="13.5" x14ac:dyDescent="0.15"/>
  <cols>
    <col min="1" max="1" width="12.625" style="40" customWidth="1"/>
    <col min="2" max="2" width="19.75" style="40" customWidth="1"/>
    <col min="3" max="3" width="9.875" style="40" customWidth="1"/>
    <col min="4" max="4" width="10.375" style="40" customWidth="1"/>
    <col min="5" max="5" width="10.125" style="40" customWidth="1"/>
    <col min="6" max="6" width="12" style="40" customWidth="1"/>
    <col min="7" max="7" width="13.375" style="40" customWidth="1"/>
    <col min="8" max="10" width="12.625" style="40" customWidth="1"/>
    <col min="11" max="16384" width="9" style="40"/>
  </cols>
  <sheetData>
    <row r="1" spans="1:10" ht="20.25" x14ac:dyDescent="0.15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0.25" customHeight="1" x14ac:dyDescent="0.15">
      <c r="A2" s="41" t="s">
        <v>64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26.1" customHeight="1" x14ac:dyDescent="0.15">
      <c r="A3" s="42" t="s">
        <v>50</v>
      </c>
      <c r="B3" s="43" t="s">
        <v>65</v>
      </c>
      <c r="C3" s="44"/>
      <c r="D3" s="44"/>
      <c r="E3" s="44"/>
      <c r="F3" s="45"/>
      <c r="G3" s="42" t="s">
        <v>66</v>
      </c>
      <c r="H3" s="46">
        <v>100</v>
      </c>
      <c r="I3" s="42" t="s">
        <v>67</v>
      </c>
      <c r="J3" s="46" t="s">
        <v>45</v>
      </c>
    </row>
    <row r="4" spans="1:10" ht="26.1" customHeight="1" x14ac:dyDescent="0.15">
      <c r="A4" s="42" t="s">
        <v>68</v>
      </c>
      <c r="B4" s="47" t="s">
        <v>28</v>
      </c>
      <c r="C4" s="48"/>
      <c r="D4" s="42" t="s">
        <v>69</v>
      </c>
      <c r="E4" s="49" t="s">
        <v>70</v>
      </c>
      <c r="F4" s="50"/>
      <c r="G4" s="42" t="s">
        <v>71</v>
      </c>
      <c r="H4" s="51" t="s">
        <v>27</v>
      </c>
      <c r="I4" s="42" t="s">
        <v>72</v>
      </c>
      <c r="J4" s="52">
        <v>15909331636</v>
      </c>
    </row>
    <row r="5" spans="1:10" ht="26.1" customHeight="1" x14ac:dyDescent="0.15">
      <c r="A5" s="53" t="s">
        <v>73</v>
      </c>
      <c r="B5" s="54" t="s">
        <v>74</v>
      </c>
      <c r="C5" s="55"/>
      <c r="D5" s="54" t="s">
        <v>75</v>
      </c>
      <c r="E5" s="55"/>
      <c r="F5" s="54" t="s">
        <v>76</v>
      </c>
      <c r="G5" s="55"/>
      <c r="H5" s="56" t="s">
        <v>77</v>
      </c>
      <c r="I5" s="56" t="s">
        <v>78</v>
      </c>
      <c r="J5" s="42" t="s">
        <v>79</v>
      </c>
    </row>
    <row r="6" spans="1:10" ht="26.1" customHeight="1" x14ac:dyDescent="0.15">
      <c r="A6" s="57"/>
      <c r="B6" s="54">
        <v>67237.5</v>
      </c>
      <c r="C6" s="55"/>
      <c r="D6" s="54"/>
      <c r="E6" s="55"/>
      <c r="F6" s="54">
        <v>67237.5</v>
      </c>
      <c r="G6" s="55"/>
      <c r="H6" s="42">
        <v>100</v>
      </c>
      <c r="I6" s="58">
        <v>10</v>
      </c>
      <c r="J6" s="42">
        <v>10</v>
      </c>
    </row>
    <row r="7" spans="1:10" ht="26.1" customHeight="1" x14ac:dyDescent="0.15">
      <c r="A7" s="59" t="s">
        <v>80</v>
      </c>
      <c r="B7" s="54" t="s">
        <v>81</v>
      </c>
      <c r="C7" s="60"/>
      <c r="D7" s="60"/>
      <c r="E7" s="60"/>
      <c r="F7" s="55"/>
      <c r="G7" s="54" t="s">
        <v>82</v>
      </c>
      <c r="H7" s="60"/>
      <c r="I7" s="60"/>
      <c r="J7" s="55"/>
    </row>
    <row r="8" spans="1:10" ht="75" customHeight="1" x14ac:dyDescent="0.15">
      <c r="A8" s="59"/>
      <c r="B8" s="61" t="s">
        <v>83</v>
      </c>
      <c r="C8" s="62"/>
      <c r="D8" s="62"/>
      <c r="E8" s="62"/>
      <c r="F8" s="63"/>
      <c r="G8" s="61" t="s">
        <v>84</v>
      </c>
      <c r="H8" s="62"/>
      <c r="I8" s="62"/>
      <c r="J8" s="63"/>
    </row>
    <row r="9" spans="1:10" ht="31.5" customHeight="1" x14ac:dyDescent="0.15">
      <c r="A9" s="59" t="s">
        <v>85</v>
      </c>
      <c r="B9" s="42" t="s">
        <v>86</v>
      </c>
      <c r="C9" s="42" t="s">
        <v>87</v>
      </c>
      <c r="D9" s="42" t="s">
        <v>88</v>
      </c>
      <c r="E9" s="64" t="s">
        <v>89</v>
      </c>
      <c r="F9" s="42" t="s">
        <v>90</v>
      </c>
      <c r="G9" s="42" t="s">
        <v>91</v>
      </c>
      <c r="H9" s="42" t="s">
        <v>92</v>
      </c>
      <c r="I9" s="42" t="s">
        <v>93</v>
      </c>
      <c r="J9" s="42" t="s">
        <v>94</v>
      </c>
    </row>
    <row r="10" spans="1:10" ht="26.1" customHeight="1" x14ac:dyDescent="0.15">
      <c r="A10" s="59"/>
      <c r="B10" s="65" t="s">
        <v>95</v>
      </c>
      <c r="C10" s="66">
        <v>5</v>
      </c>
      <c r="D10" s="67" t="s">
        <v>96</v>
      </c>
      <c r="E10" s="67" t="s">
        <v>97</v>
      </c>
      <c r="F10" s="66">
        <v>700</v>
      </c>
      <c r="G10" s="66">
        <v>700</v>
      </c>
      <c r="H10" s="67">
        <v>100</v>
      </c>
      <c r="I10" s="66">
        <v>5</v>
      </c>
      <c r="J10" s="68"/>
    </row>
    <row r="11" spans="1:10" ht="26.1" customHeight="1" x14ac:dyDescent="0.15">
      <c r="A11" s="59"/>
      <c r="B11" s="65" t="s">
        <v>98</v>
      </c>
      <c r="C11" s="67">
        <v>5</v>
      </c>
      <c r="D11" s="67" t="s">
        <v>99</v>
      </c>
      <c r="E11" s="67" t="s">
        <v>100</v>
      </c>
      <c r="F11" s="67">
        <v>4</v>
      </c>
      <c r="G11" s="67">
        <v>4</v>
      </c>
      <c r="H11" s="67">
        <v>100</v>
      </c>
      <c r="I11" s="67">
        <v>5</v>
      </c>
      <c r="J11" s="68"/>
    </row>
    <row r="12" spans="1:10" ht="26.1" customHeight="1" x14ac:dyDescent="0.15">
      <c r="A12" s="59"/>
      <c r="B12" s="65" t="s">
        <v>101</v>
      </c>
      <c r="C12" s="67">
        <v>5</v>
      </c>
      <c r="D12" s="67" t="s">
        <v>96</v>
      </c>
      <c r="E12" s="67" t="s">
        <v>97</v>
      </c>
      <c r="F12" s="67">
        <v>625</v>
      </c>
      <c r="G12" s="67">
        <v>625</v>
      </c>
      <c r="H12" s="67">
        <v>100</v>
      </c>
      <c r="I12" s="67">
        <v>5</v>
      </c>
      <c r="J12" s="68"/>
    </row>
    <row r="13" spans="1:10" ht="26.1" customHeight="1" x14ac:dyDescent="0.15">
      <c r="A13" s="59"/>
      <c r="B13" s="65" t="s">
        <v>102</v>
      </c>
      <c r="C13" s="67">
        <v>5</v>
      </c>
      <c r="D13" s="67" t="s">
        <v>99</v>
      </c>
      <c r="E13" s="67" t="s">
        <v>100</v>
      </c>
      <c r="F13" s="67">
        <v>87</v>
      </c>
      <c r="G13" s="67">
        <v>87</v>
      </c>
      <c r="H13" s="67">
        <v>100</v>
      </c>
      <c r="I13" s="67">
        <v>5</v>
      </c>
      <c r="J13" s="68"/>
    </row>
    <row r="14" spans="1:10" ht="26.1" customHeight="1" x14ac:dyDescent="0.15">
      <c r="A14" s="59"/>
      <c r="B14" s="65" t="s">
        <v>103</v>
      </c>
      <c r="C14" s="67">
        <v>5</v>
      </c>
      <c r="D14" s="67" t="s">
        <v>99</v>
      </c>
      <c r="E14" s="67" t="s">
        <v>100</v>
      </c>
      <c r="F14" s="67">
        <v>36</v>
      </c>
      <c r="G14" s="67">
        <v>36</v>
      </c>
      <c r="H14" s="67">
        <v>100</v>
      </c>
      <c r="I14" s="67">
        <v>5</v>
      </c>
      <c r="J14" s="68"/>
    </row>
    <row r="15" spans="1:10" ht="26.1" customHeight="1" x14ac:dyDescent="0.15">
      <c r="A15" s="59"/>
      <c r="B15" s="65" t="s">
        <v>104</v>
      </c>
      <c r="C15" s="67">
        <v>5</v>
      </c>
      <c r="D15" s="67" t="s">
        <v>96</v>
      </c>
      <c r="E15" s="67" t="s">
        <v>97</v>
      </c>
      <c r="F15" s="67">
        <v>312.5</v>
      </c>
      <c r="G15" s="67">
        <v>312.5</v>
      </c>
      <c r="H15" s="67">
        <v>100</v>
      </c>
      <c r="I15" s="67">
        <v>5</v>
      </c>
      <c r="J15" s="68"/>
    </row>
    <row r="16" spans="1:10" ht="26.1" customHeight="1" x14ac:dyDescent="0.15">
      <c r="A16" s="59"/>
      <c r="B16" s="65" t="s">
        <v>105</v>
      </c>
      <c r="C16" s="67">
        <v>10</v>
      </c>
      <c r="D16" s="67" t="s">
        <v>106</v>
      </c>
      <c r="E16" s="67" t="s">
        <v>107</v>
      </c>
      <c r="F16" s="67" t="s">
        <v>108</v>
      </c>
      <c r="G16" s="67" t="s">
        <v>108</v>
      </c>
      <c r="H16" s="67">
        <v>100</v>
      </c>
      <c r="I16" s="67">
        <v>10</v>
      </c>
      <c r="J16" s="68"/>
    </row>
    <row r="17" spans="1:10" ht="26.1" customHeight="1" x14ac:dyDescent="0.15">
      <c r="A17" s="59"/>
      <c r="B17" s="65" t="s">
        <v>109</v>
      </c>
      <c r="C17" s="67">
        <v>10</v>
      </c>
      <c r="D17" s="67" t="s">
        <v>106</v>
      </c>
      <c r="E17" s="67" t="s">
        <v>107</v>
      </c>
      <c r="F17" s="67" t="s">
        <v>108</v>
      </c>
      <c r="G17" s="67" t="s">
        <v>108</v>
      </c>
      <c r="H17" s="67">
        <v>100</v>
      </c>
      <c r="I17" s="67">
        <v>10</v>
      </c>
      <c r="J17" s="42"/>
    </row>
    <row r="18" spans="1:10" ht="26.1" customHeight="1" x14ac:dyDescent="0.15">
      <c r="A18" s="59"/>
      <c r="B18" s="65" t="s">
        <v>110</v>
      </c>
      <c r="C18" s="67">
        <v>20</v>
      </c>
      <c r="D18" s="67" t="s">
        <v>106</v>
      </c>
      <c r="E18" s="67" t="s">
        <v>107</v>
      </c>
      <c r="F18" s="67" t="s">
        <v>108</v>
      </c>
      <c r="G18" s="67" t="s">
        <v>108</v>
      </c>
      <c r="H18" s="67">
        <v>100</v>
      </c>
      <c r="I18" s="67">
        <v>20</v>
      </c>
      <c r="J18" s="42"/>
    </row>
    <row r="19" spans="1:10" ht="26.1" customHeight="1" x14ac:dyDescent="0.15">
      <c r="A19" s="59"/>
      <c r="B19" s="65" t="s">
        <v>111</v>
      </c>
      <c r="C19" s="67">
        <v>10</v>
      </c>
      <c r="D19" s="67" t="s">
        <v>106</v>
      </c>
      <c r="E19" s="67" t="s">
        <v>107</v>
      </c>
      <c r="F19" s="67">
        <v>5</v>
      </c>
      <c r="G19" s="67">
        <v>5</v>
      </c>
      <c r="H19" s="67">
        <v>100</v>
      </c>
      <c r="I19" s="67">
        <v>10</v>
      </c>
      <c r="J19" s="42"/>
    </row>
    <row r="20" spans="1:10" ht="26.1" customHeight="1" x14ac:dyDescent="0.15">
      <c r="A20" s="59"/>
      <c r="B20" s="65" t="s">
        <v>112</v>
      </c>
      <c r="C20" s="67">
        <v>10</v>
      </c>
      <c r="D20" s="67" t="s">
        <v>41</v>
      </c>
      <c r="E20" s="67" t="s">
        <v>44</v>
      </c>
      <c r="F20" s="67">
        <v>92</v>
      </c>
      <c r="G20" s="67">
        <v>92</v>
      </c>
      <c r="H20" s="67">
        <v>100</v>
      </c>
      <c r="I20" s="67">
        <v>10</v>
      </c>
      <c r="J20" s="42"/>
    </row>
    <row r="21" spans="1:10" ht="26.1" customHeight="1" x14ac:dyDescent="0.15">
      <c r="A21" s="59"/>
      <c r="B21" s="42"/>
      <c r="C21" s="42"/>
      <c r="D21" s="69"/>
      <c r="E21" s="69"/>
      <c r="F21" s="70"/>
      <c r="G21" s="42"/>
      <c r="H21" s="42"/>
      <c r="I21" s="42"/>
      <c r="J21" s="42"/>
    </row>
    <row r="22" spans="1:10" ht="26.1" customHeight="1" x14ac:dyDescent="0.15">
      <c r="A22" s="71" t="s">
        <v>113</v>
      </c>
      <c r="B22" s="71"/>
      <c r="C22" s="71"/>
      <c r="D22" s="71"/>
      <c r="E22" s="71"/>
      <c r="F22" s="71"/>
      <c r="G22" s="71"/>
      <c r="H22" s="71"/>
      <c r="I22" s="71"/>
      <c r="J22" s="71"/>
    </row>
    <row r="23" spans="1:10" ht="26.1" customHeight="1" x14ac:dyDescent="0.15">
      <c r="A23" s="72" t="s">
        <v>114</v>
      </c>
      <c r="B23" s="72"/>
      <c r="C23" s="72"/>
      <c r="D23" s="72"/>
      <c r="E23" s="72"/>
      <c r="F23" s="72"/>
      <c r="G23" s="72"/>
      <c r="H23" s="72"/>
      <c r="I23" s="72"/>
      <c r="J23" s="72"/>
    </row>
  </sheetData>
  <mergeCells count="20">
    <mergeCell ref="A9:A21"/>
    <mergeCell ref="A22:J22"/>
    <mergeCell ref="A23:J23"/>
    <mergeCell ref="D6:E6"/>
    <mergeCell ref="F6:G6"/>
    <mergeCell ref="A7:A8"/>
    <mergeCell ref="B7:F7"/>
    <mergeCell ref="G7:J7"/>
    <mergeCell ref="B8:F8"/>
    <mergeCell ref="G8:J8"/>
    <mergeCell ref="A1:J1"/>
    <mergeCell ref="A2:J2"/>
    <mergeCell ref="B3:F3"/>
    <mergeCell ref="B4:C4"/>
    <mergeCell ref="E4:F4"/>
    <mergeCell ref="A5:A6"/>
    <mergeCell ref="B5:C5"/>
    <mergeCell ref="D5:E5"/>
    <mergeCell ref="F5:G5"/>
    <mergeCell ref="B6:C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整体支出绩效自评</vt:lpstr>
      <vt:lpstr>项目支出绩效自评计划表</vt:lpstr>
      <vt:lpstr>义教贫困生</vt:lpstr>
      <vt:lpstr>项目支出绩效自评计划表!Print_Area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2023-09-14T00:44:26Z</dcterms:modified>
</cp:coreProperties>
</file>